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18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<sst xmlns="http://schemas.openxmlformats.org/spreadsheetml/2006/main" count="280" uniqueCount="278">
  <si>
    <t>Battisti Angela</t>
  </si>
  <si>
    <t>Boriati Alessia</t>
  </si>
  <si>
    <t>Capoferri Daniela</t>
  </si>
  <si>
    <t>Caponi Enrico</t>
  </si>
  <si>
    <t>Ciarletta Michela Anna</t>
  </si>
  <si>
    <t>Colandrea Sara</t>
  </si>
  <si>
    <t>Crucioli Giampaolo</t>
  </si>
  <si>
    <t>D'Alesio Enzo Rossano</t>
  </si>
  <si>
    <t>D'Angeli Claudia</t>
  </si>
  <si>
    <t>De Vito Stefano</t>
  </si>
  <si>
    <t>Di Cesare Sara Marisa</t>
  </si>
  <si>
    <t>Dolfelli Alfredo</t>
  </si>
  <si>
    <t>Ferranti Davide</t>
  </si>
  <si>
    <t>Fusco Ferdinando</t>
  </si>
  <si>
    <t>Girgenti Massimiliano</t>
  </si>
  <si>
    <t>Gracheva Anna</t>
  </si>
  <si>
    <t>Granelli Domenico</t>
  </si>
  <si>
    <t>Iannone Annalaura</t>
  </si>
  <si>
    <t>Laudato Diana</t>
  </si>
  <si>
    <t>Maffei Gianluca</t>
  </si>
  <si>
    <t>Martina Diana</t>
  </si>
  <si>
    <t>Martino Alessandra</t>
  </si>
  <si>
    <t>Martoni Valentina</t>
  </si>
  <si>
    <t>Masella Francesco</t>
  </si>
  <si>
    <t>Mastrogiacomo Chiara</t>
  </si>
  <si>
    <t>Mazzara Luigi</t>
  </si>
  <si>
    <t>Napolitano Domenico</t>
  </si>
  <si>
    <t>Pensalfini Sara</t>
  </si>
  <si>
    <t>Persichini Andrea</t>
  </si>
  <si>
    <t>Petroni Alessandro</t>
  </si>
  <si>
    <t>Pompei Marco</t>
  </si>
  <si>
    <t>Poncier Stephanie</t>
  </si>
  <si>
    <t>Puddi Giulio</t>
  </si>
  <si>
    <t>Quintini Carlo</t>
  </si>
  <si>
    <t>Retrosi Monica</t>
  </si>
  <si>
    <t>Ricci Elio</t>
  </si>
  <si>
    <t>Rocchi Andrea</t>
  </si>
  <si>
    <t>Rosati Gabriele</t>
  </si>
  <si>
    <t>Silvi Alessio</t>
  </si>
  <si>
    <t>Solidoro Vincenzo</t>
  </si>
  <si>
    <t>Sorrentino Massimiliano</t>
  </si>
  <si>
    <t>Spagnolo Francesco</t>
  </si>
  <si>
    <t>Tuccini Gianluca</t>
  </si>
  <si>
    <t>Scarselletta Giovanni</t>
  </si>
  <si>
    <t>Galdieri Giulio</t>
  </si>
  <si>
    <t>Altri seminari riconosciuti</t>
  </si>
  <si>
    <t>Bonanni Silvio</t>
  </si>
  <si>
    <t>Puce Marta</t>
  </si>
  <si>
    <t>Cirilli Noemi</t>
  </si>
  <si>
    <t>Ramadù Mariani Andrea</t>
  </si>
  <si>
    <t>Modafferi Grazia Ylenia</t>
  </si>
  <si>
    <t>Guiselle Chingate Diana</t>
  </si>
  <si>
    <t>Valentini Marcello</t>
  </si>
  <si>
    <t>Cosmi Roberta</t>
  </si>
  <si>
    <t>Della Rocca Federica</t>
  </si>
  <si>
    <t>Filippini Fabiana</t>
  </si>
  <si>
    <t>Seminari frequentati totali</t>
  </si>
  <si>
    <t>Mazzulli Flavia</t>
  </si>
  <si>
    <t>Rahimi Niloofar</t>
  </si>
  <si>
    <t>Tonini Stefano</t>
  </si>
  <si>
    <t>Fiorillo Laura</t>
  </si>
  <si>
    <t>Taranta Ilaria</t>
  </si>
  <si>
    <t>Costa Andrea</t>
  </si>
  <si>
    <t>Campinoti Alessandro</t>
  </si>
  <si>
    <t>Biblioteca Ilario</t>
  </si>
  <si>
    <t>Imperio Gianmaria</t>
  </si>
  <si>
    <t>Petrullo Antonietta</t>
  </si>
  <si>
    <t>Carretta Annalisa</t>
  </si>
  <si>
    <t>Sabellico Giampaolo</t>
  </si>
  <si>
    <t>Spatola Federica</t>
  </si>
  <si>
    <t>Marrelli Alessio</t>
  </si>
  <si>
    <t>Rossi Simone</t>
  </si>
  <si>
    <t>Soreca Pierpaolo</t>
  </si>
  <si>
    <t>Vega Chirre Katherine Cristina</t>
  </si>
  <si>
    <t>Di Mauro Simone</t>
  </si>
  <si>
    <t>Ferraro Rosa</t>
  </si>
  <si>
    <t>Stefanoni Martina</t>
  </si>
  <si>
    <t>Teran Ezaguirre Geraldine Stephanie Maria</t>
  </si>
  <si>
    <t>Nicotra Francesco</t>
  </si>
  <si>
    <t>Viola Daniele</t>
  </si>
  <si>
    <t>Pescatori De Luca Michele</t>
  </si>
  <si>
    <t>Serio Roberta</t>
  </si>
  <si>
    <t>Cecili Francesca</t>
  </si>
  <si>
    <t>Fantinato Lorenzo</t>
  </si>
  <si>
    <t>Esperto Giampiero</t>
  </si>
  <si>
    <t>Di Marco Edoardo</t>
  </si>
  <si>
    <t>Portolano Francesca</t>
  </si>
  <si>
    <t>Scatolone Serena</t>
  </si>
  <si>
    <t>Iltchev Elisa</t>
  </si>
  <si>
    <t>Vattiata Vitalba</t>
  </si>
  <si>
    <t>Amadei Alessandro</t>
  </si>
  <si>
    <t>Viola Arianna</t>
  </si>
  <si>
    <t>La Pera Giulio</t>
  </si>
  <si>
    <t>Salvati Aurora</t>
  </si>
  <si>
    <t>Passaretti Chiara</t>
  </si>
  <si>
    <t>Salvi Laura</t>
  </si>
  <si>
    <t>Martinez Nieves Johanny Jesus</t>
  </si>
  <si>
    <t>Greco Daniele</t>
  </si>
  <si>
    <t>Falsetti Marco</t>
  </si>
  <si>
    <t>Aghaalikhani Arash</t>
  </si>
  <si>
    <t>Rizzo Matteo</t>
  </si>
  <si>
    <t>Marras Francesco</t>
  </si>
  <si>
    <t>Anania Francesco</t>
  </si>
  <si>
    <t>Gioia Maria</t>
  </si>
  <si>
    <t>Ranieri Francesca</t>
  </si>
  <si>
    <t>Santarelli Tommaso</t>
  </si>
  <si>
    <t>D'Agostino Francesca 1</t>
  </si>
  <si>
    <t>Luciano Giovanna</t>
  </si>
  <si>
    <t>Caruso Alessandro</t>
  </si>
  <si>
    <t>Lalle Ginevra</t>
  </si>
  <si>
    <t>Maraone Maria</t>
  </si>
  <si>
    <t>Poggi Francesca</t>
  </si>
  <si>
    <t>Balzano Emanuela</t>
  </si>
  <si>
    <t>Bellisario Andrea</t>
  </si>
  <si>
    <t>Fondra Emanuele</t>
  </si>
  <si>
    <t>Nardi Alessandro</t>
  </si>
  <si>
    <t>Salvatore Fabiana</t>
  </si>
  <si>
    <t>Trinca Antonio</t>
  </si>
  <si>
    <t>Enni Alessandro</t>
  </si>
  <si>
    <t>Scuderi Edoardo</t>
  </si>
  <si>
    <t>Testa Giovanni</t>
  </si>
  <si>
    <t>Cramerotti Mara</t>
  </si>
  <si>
    <t>La Penna Cristiana</t>
  </si>
  <si>
    <t>Orsini Marco</t>
  </si>
  <si>
    <t>Battistini Matteo</t>
  </si>
  <si>
    <t>Brici Radu Alexandru</t>
  </si>
  <si>
    <t>Zefi Dennis</t>
  </si>
  <si>
    <t>Di Carlo Claudio</t>
  </si>
  <si>
    <t>Paladino Diego</t>
  </si>
  <si>
    <t>Verdirame Lorenzo</t>
  </si>
  <si>
    <t>Karimzadeh Mohammadamir</t>
  </si>
  <si>
    <t>Abruzzese Silvia</t>
  </si>
  <si>
    <t>Vaglica Domenico</t>
  </si>
  <si>
    <t>Condò Claudia</t>
  </si>
  <si>
    <t>Danese Franco</t>
  </si>
  <si>
    <t>Graviano Michele</t>
  </si>
  <si>
    <t>Guidone Gianluca</t>
  </si>
  <si>
    <t>Jones Riccardo</t>
  </si>
  <si>
    <t>Yildiz Nursima</t>
  </si>
  <si>
    <t>Brusciano Riccardo</t>
  </si>
  <si>
    <t>Cardenà Elena</t>
  </si>
  <si>
    <t>Capponi Carolina Isabella</t>
  </si>
  <si>
    <t>Cimini Giulia</t>
  </si>
  <si>
    <t>Del Rosso Vittoria</t>
  </si>
  <si>
    <t>Donatiello Marco</t>
  </si>
  <si>
    <t>Fiacconi Sebastiano</t>
  </si>
  <si>
    <t>Galgani Andrea</t>
  </si>
  <si>
    <t>Ivone Ilaria</t>
  </si>
  <si>
    <t>Lattanzio Simona</t>
  </si>
  <si>
    <t>Morfuni Ludovica</t>
  </si>
  <si>
    <t>Nervar Avelhyn</t>
  </si>
  <si>
    <t>Sambuchi Giulio</t>
  </si>
  <si>
    <t>Iacovacci Cinzia</t>
  </si>
  <si>
    <t>Malandruccolo Andrea</t>
  </si>
  <si>
    <t>Muscetta Francesca</t>
  </si>
  <si>
    <t>Lauriola Carolina</t>
  </si>
  <si>
    <t>Pavani Irene</t>
  </si>
  <si>
    <t>Oleshko Yuliya</t>
  </si>
  <si>
    <t>Pierri Alessia</t>
  </si>
  <si>
    <t>Vona Gabriele</t>
  </si>
  <si>
    <t>Galassi Serena</t>
  </si>
  <si>
    <t>Khalil Faizan</t>
  </si>
  <si>
    <t>Valentini Sara</t>
  </si>
  <si>
    <t>Cerilli Fabrizio</t>
  </si>
  <si>
    <t>Bucci Lorenzo</t>
  </si>
  <si>
    <t>Andreozzi Remo</t>
  </si>
  <si>
    <t>Azadjoutabari Atousa</t>
  </si>
  <si>
    <t>Buonarrivo Claudio</t>
  </si>
  <si>
    <t>Cappelli Aurora</t>
  </si>
  <si>
    <t>Cavacece Silvia</t>
  </si>
  <si>
    <t>Cianciullo Martina</t>
  </si>
  <si>
    <t>Cotesta Maria</t>
  </si>
  <si>
    <t>Falcone Federica</t>
  </si>
  <si>
    <t>Forastiero Nicholas</t>
  </si>
  <si>
    <t>Francesconi Stefano</t>
  </si>
  <si>
    <t>Grillo Silvia</t>
  </si>
  <si>
    <t>Mattozzi Francesco</t>
  </si>
  <si>
    <t>Milletti Greta</t>
  </si>
  <si>
    <t>Russo Claudia</t>
  </si>
  <si>
    <t>Sabatino Mario Edoardo</t>
  </si>
  <si>
    <t>Troiano Aurora</t>
  </si>
  <si>
    <t>Alessandrini Federico</t>
  </si>
  <si>
    <t>Guastaferro Annachiara</t>
  </si>
  <si>
    <t>Nouri Seyedmostafa</t>
  </si>
  <si>
    <t>Tiberia Ilaria</t>
  </si>
  <si>
    <t>Travaglini Roberta</t>
  </si>
  <si>
    <t>Di Sauro Chiara</t>
  </si>
  <si>
    <t>Lucatelli Erika</t>
  </si>
  <si>
    <t>Muratori Matteo Domenico</t>
  </si>
  <si>
    <t>Gigli Eleonora</t>
  </si>
  <si>
    <t>Pedram Nooshin</t>
  </si>
  <si>
    <t>Celletti Andrea</t>
  </si>
  <si>
    <t>Cristiano  Valerio</t>
  </si>
  <si>
    <t>Polsinelli Sara</t>
  </si>
  <si>
    <t>Riillo Simone</t>
  </si>
  <si>
    <t>Squarcia Fabio</t>
  </si>
  <si>
    <t>Barbieri Debora</t>
  </si>
  <si>
    <t>Serafini Giuseppe</t>
  </si>
  <si>
    <t>Ciotti Maria Teresa</t>
  </si>
  <si>
    <t>Crisciotti Tumminello Virginia</t>
  </si>
  <si>
    <t>Di Sabato Ettore</t>
  </si>
  <si>
    <t>Donato Ilaria</t>
  </si>
  <si>
    <t>Fabbri Sofia</t>
  </si>
  <si>
    <t>Fratini Francesca</t>
  </si>
  <si>
    <t>Pallone Antonella</t>
  </si>
  <si>
    <t>Penna Armando</t>
  </si>
  <si>
    <t>Cordero di Montezemolo Camilla</t>
  </si>
  <si>
    <t>Salvatore Giuliano</t>
  </si>
  <si>
    <t>Speziale Mariangela</t>
  </si>
  <si>
    <t>Seminari frequentati al 27.10.20</t>
  </si>
  <si>
    <t>Franceschini Claudia</t>
  </si>
  <si>
    <t>Amore Chiara</t>
  </si>
  <si>
    <t>Dispagna Roberto</t>
  </si>
  <si>
    <t>Seminario Idrogeno De Filippis 27.11.20</t>
  </si>
  <si>
    <t>Seminario Sorrentino 10.12.20</t>
  </si>
  <si>
    <t>Belbello Sara</t>
  </si>
  <si>
    <t>Capasso Maria Elisa</t>
  </si>
  <si>
    <t>Carloni Emanuele</t>
  </si>
  <si>
    <t>Caso Eleonora</t>
  </si>
  <si>
    <t>Cedrone Giacomo</t>
  </si>
  <si>
    <t>Colelli Leonardo</t>
  </si>
  <si>
    <t>Eufrate Luca</t>
  </si>
  <si>
    <t>Hasanin Riccitelli</t>
  </si>
  <si>
    <t>Marcello Anastasia</t>
  </si>
  <si>
    <t>Mariani Emanuele</t>
  </si>
  <si>
    <t>Pezzotti Chiara</t>
  </si>
  <si>
    <t>Poggiogalle Manuel</t>
  </si>
  <si>
    <t>Agostini Cristiano</t>
  </si>
  <si>
    <t>Garzia Lucia</t>
  </si>
  <si>
    <t>Lo Conte Silvia</t>
  </si>
  <si>
    <t>Lupo Alessia</t>
  </si>
  <si>
    <t>Reale Benedetta</t>
  </si>
  <si>
    <t>Iacobbi Maria Cristina</t>
  </si>
  <si>
    <t>Salari Aurora</t>
  </si>
  <si>
    <t>Seminario EFCE 24/11</t>
  </si>
  <si>
    <t>Seminario EFCE 4/12 13.30-15</t>
  </si>
  <si>
    <t>07.04.2021 Tyre recycling</t>
  </si>
  <si>
    <t>Calzolai Alessandro</t>
  </si>
  <si>
    <t>Pinna Gabriele</t>
  </si>
  <si>
    <t>Bacchin Federica</t>
  </si>
  <si>
    <t>Manetta Giada</t>
  </si>
  <si>
    <t>Sebastianai Ilaria</t>
  </si>
  <si>
    <t>Di Manno Paola</t>
  </si>
  <si>
    <t>Demofonti Ilaria</t>
  </si>
  <si>
    <t>Cari Andrea</t>
  </si>
  <si>
    <t>Panfili Giulia</t>
  </si>
  <si>
    <t>Ravà Davide</t>
  </si>
  <si>
    <t>Strazza Maria</t>
  </si>
  <si>
    <t>23.04.21 RAEE</t>
  </si>
  <si>
    <t>Pietrobono Angela</t>
  </si>
  <si>
    <t>Valentini Chiara</t>
  </si>
  <si>
    <t>Geracitano Alessandra</t>
  </si>
  <si>
    <t>Montorsi Giulia</t>
  </si>
  <si>
    <t>Seminari/Seminars</t>
  </si>
  <si>
    <t>SEMINARI DA COMPLETARE/ SEMINARS TO BE COMPLETED</t>
  </si>
  <si>
    <t>8 SEMINARI COMPLETATI/               8 SEMINARS COMPLETED</t>
  </si>
  <si>
    <t>1 CFU AAF già Verbalizzato/            1 CFU REGISTERED</t>
  </si>
  <si>
    <t>07.05.2021 Biopolymers</t>
  </si>
  <si>
    <t>Berardo Federico</t>
  </si>
  <si>
    <t>Bertinelli Nicolò</t>
  </si>
  <si>
    <t>Di Tomassi Sara</t>
  </si>
  <si>
    <t>Paniccia Andrea</t>
  </si>
  <si>
    <t>Cifaldi Davide</t>
  </si>
  <si>
    <t xml:space="preserve">Mannucci Benincasa Tommaso </t>
  </si>
  <si>
    <t xml:space="preserve">Popa Mircea Florin </t>
  </si>
  <si>
    <t>12.05.2021 Sorrentino Keller Process Eng</t>
  </si>
  <si>
    <t>17.05.2021 Professione Ing Chimico / Bravi</t>
  </si>
  <si>
    <t>Palazzi Erika</t>
  </si>
  <si>
    <t>5.10 Seminario Prof. Pedraza</t>
  </si>
  <si>
    <t>7.10 Seminario Axens</t>
  </si>
  <si>
    <t>Pomponio Francesco</t>
  </si>
  <si>
    <t>Bravo Erica</t>
  </si>
  <si>
    <t>Carboni Valerio</t>
  </si>
  <si>
    <t>Chillè Alice</t>
  </si>
  <si>
    <t>Gentiluomo Alessandra</t>
  </si>
  <si>
    <t>Lo Riggio Miriam</t>
  </si>
  <si>
    <t>Mariani Claudia</t>
  </si>
  <si>
    <t>Pietrosanti Ezio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</si>
</sst>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&quot;$&quot;\ * #,##0.00_-;\-&quot;$&quot;\ * #,##0.00_-;_-&quot;$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&quot;Attivo&quot;;&quot;Attivo&quot;;&quot;Inattivo&quot;"/>
  </numFmts>
  <fonts count="38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5" borderId="13" xfId="0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textRotation="90" wrapText="1"/>
    </xf>
    <xf numFmtId="0" fontId="1" fillId="0" borderId="16" xfId="0" applyFont="1" applyBorder="1" applyAlignment="1">
      <alignment/>
    </xf>
    <xf numFmtId="0" fontId="0" fillId="0" borderId="12" xfId="0" applyFill="1" applyBorder="1" applyAlignment="1">
      <alignment/>
    </xf>
    <xf numFmtId="0" fontId="0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 textRotation="90" wrapText="1"/>
    </xf>
    <xf numFmtId="0" fontId="0" fillId="0" borderId="11" xfId="0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3" xfId="0" applyFont="1" applyFill="1" applyBorder="1" applyAlignment="1" quotePrefix="1">
      <alignment horizontal="center"/>
    </xf>
    <xf numFmtId="0" fontId="0" fillId="34" borderId="0" xfId="0" applyFont="1" applyFill="1" applyAlignment="1">
      <alignment horizontal="center"/>
    </xf>
    <xf numFmtId="0" fontId="0" fillId="36" borderId="12" xfId="0" applyFont="1" applyFill="1" applyBorder="1" applyAlignment="1">
      <alignment/>
    </xf>
    <xf numFmtId="0" fontId="0" fillId="36" borderId="13" xfId="0" applyFont="1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ont="1" applyFill="1" applyBorder="1" applyAlignment="1" quotePrefix="1">
      <alignment horizontal="center"/>
    </xf>
    <xf numFmtId="0" fontId="0" fillId="37" borderId="11" xfId="0" applyFill="1" applyBorder="1" applyAlignment="1">
      <alignment/>
    </xf>
    <xf numFmtId="0" fontId="1" fillId="38" borderId="15" xfId="0" applyFont="1" applyFill="1" applyBorder="1" applyAlignment="1">
      <alignment horizontal="center" textRotation="90" wrapText="1"/>
    </xf>
    <xf numFmtId="1" fontId="0" fillId="38" borderId="11" xfId="0" applyNumberFormat="1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9" borderId="12" xfId="0" applyFont="1" applyFill="1" applyBorder="1" applyAlignment="1">
      <alignment/>
    </xf>
    <xf numFmtId="0" fontId="0" fillId="39" borderId="13" xfId="0" applyFont="1" applyFill="1" applyBorder="1" applyAlignment="1" quotePrefix="1">
      <alignment horizontal="center"/>
    </xf>
    <xf numFmtId="0" fontId="0" fillId="39" borderId="17" xfId="0" applyFont="1" applyFill="1" applyBorder="1" applyAlignment="1">
      <alignment horizontal="center"/>
    </xf>
    <xf numFmtId="0" fontId="0" fillId="39" borderId="11" xfId="0" applyFill="1" applyBorder="1" applyAlignment="1">
      <alignment/>
    </xf>
    <xf numFmtId="0" fontId="0" fillId="39" borderId="13" xfId="0" applyFont="1" applyFill="1" applyBorder="1" applyAlignment="1">
      <alignment horizontal="center"/>
    </xf>
    <xf numFmtId="0" fontId="0" fillId="39" borderId="12" xfId="0" applyFont="1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9" xfId="0" applyFill="1" applyBorder="1" applyAlignment="1">
      <alignment/>
    </xf>
    <xf numFmtId="0" fontId="3" fillId="39" borderId="10" xfId="0" applyFont="1" applyFill="1" applyBorder="1" applyAlignment="1">
      <alignment horizontal="center"/>
    </xf>
    <xf numFmtId="0" fontId="3" fillId="39" borderId="20" xfId="0" applyFont="1" applyFill="1" applyBorder="1" applyAlignment="1">
      <alignment horizontal="center"/>
    </xf>
    <xf numFmtId="0" fontId="3" fillId="39" borderId="0" xfId="0" applyFont="1" applyFill="1" applyAlignment="1">
      <alignment/>
    </xf>
    <xf numFmtId="0" fontId="1" fillId="0" borderId="21" xfId="0" applyFont="1" applyFill="1" applyBorder="1" applyAlignment="1">
      <alignment horizontal="center" textRotation="90"/>
    </xf>
    <xf numFmtId="1" fontId="0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/>
    </xf>
    <xf numFmtId="1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6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 textRotation="90" wrapText="1"/>
    </xf>
    <xf numFmtId="0" fontId="0" fillId="36" borderId="19" xfId="0" applyFill="1" applyBorder="1" applyAlignment="1">
      <alignment/>
    </xf>
    <xf numFmtId="0" fontId="0" fillId="36" borderId="0" xfId="0" applyFill="1" applyBorder="1" applyAlignment="1">
      <alignment/>
    </xf>
    <xf numFmtId="0" fontId="3" fillId="0" borderId="23" xfId="0" applyFont="1" applyFill="1" applyBorder="1" applyAlignment="1">
      <alignment wrapText="1"/>
    </xf>
    <xf numFmtId="0" fontId="1" fillId="34" borderId="13" xfId="0" applyFont="1" applyFill="1" applyBorder="1" applyAlignment="1">
      <alignment horizontal="center" wrapText="1"/>
    </xf>
    <xf numFmtId="21" fontId="1" fillId="38" borderId="11" xfId="0" applyNumberFormat="1" applyFont="1" applyFill="1" applyBorder="1" applyAlignment="1">
      <alignment horizontal="center" textRotation="90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3" fillId="36" borderId="23" xfId="0" applyFont="1" applyFill="1" applyBorder="1" applyAlignment="1">
      <alignment wrapText="1"/>
    </xf>
    <xf numFmtId="0" fontId="3" fillId="39" borderId="23" xfId="0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1" fontId="1" fillId="0" borderId="11" xfId="0" applyNumberFormat="1" applyFont="1" applyFill="1" applyBorder="1" applyAlignment="1">
      <alignment horizontal="left"/>
    </xf>
    <xf numFmtId="0" fontId="3" fillId="38" borderId="10" xfId="0" applyFont="1" applyFill="1" applyBorder="1" applyAlignment="1">
      <alignment horizontal="center"/>
    </xf>
    <xf numFmtId="1" fontId="0" fillId="40" borderId="11" xfId="0" applyNumberFormat="1" applyFont="1" applyFill="1" applyBorder="1" applyAlignment="1">
      <alignment horizontal="center"/>
    </xf>
    <xf numFmtId="1" fontId="0" fillId="40" borderId="11" xfId="0" applyNumberFormat="1" applyFont="1" applyFill="1" applyBorder="1" applyAlignment="1">
      <alignment/>
    </xf>
    <xf numFmtId="1" fontId="0" fillId="40" borderId="11" xfId="0" applyNumberFormat="1" applyFill="1" applyBorder="1" applyAlignment="1">
      <alignment/>
    </xf>
    <xf numFmtId="0" fontId="0" fillId="40" borderId="11" xfId="0" applyFill="1" applyBorder="1" applyAlignment="1">
      <alignment/>
    </xf>
    <xf numFmtId="1" fontId="0" fillId="36" borderId="11" xfId="0" applyNumberFormat="1" applyFont="1" applyFill="1" applyBorder="1" applyAlignment="1">
      <alignment horizontal="center"/>
    </xf>
    <xf numFmtId="1" fontId="0" fillId="36" borderId="11" xfId="0" applyNumberFormat="1" applyFont="1" applyFill="1" applyBorder="1" applyAlignment="1">
      <alignment/>
    </xf>
    <xf numFmtId="1" fontId="0" fillId="36" borderId="11" xfId="0" applyNumberForma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7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3" sqref="A13"/>
    </sheetView>
  </sheetViews>
  <sheetFormatPr defaultColWidth="8.7109375" defaultRowHeight="12.75"/>
  <cols>
    <col min="1" max="1" width="39.00390625" style="1" customWidth="1"/>
    <col min="2" max="2" width="3.7109375" style="16" customWidth="1"/>
    <col min="3" max="3" width="3.28125" style="2" bestFit="1" customWidth="1"/>
    <col min="4" max="4" width="3.28125" style="26" customWidth="1"/>
    <col min="5" max="5" width="3.28125" style="41" customWidth="1"/>
    <col min="6" max="9" width="3.7109375" style="41" customWidth="1"/>
    <col min="10" max="11" width="3.28125" style="41" customWidth="1"/>
    <col min="12" max="18" width="3.7109375" style="41" customWidth="1"/>
    <col min="19" max="20" width="8.7109375" style="52" hidden="1" customWidth="1"/>
    <col min="21" max="22" width="3.8515625" style="52" customWidth="1"/>
    <col min="23" max="54" width="8.7109375" style="52" customWidth="1"/>
  </cols>
  <sheetData>
    <row r="1" spans="1:54" s="9" customFormat="1" ht="219" customHeight="1">
      <c r="A1" s="7" t="s">
        <v>253</v>
      </c>
      <c r="B1" s="8" t="s">
        <v>209</v>
      </c>
      <c r="C1" s="12" t="s">
        <v>56</v>
      </c>
      <c r="D1" s="24" t="s">
        <v>45</v>
      </c>
      <c r="E1" s="39" t="s">
        <v>213</v>
      </c>
      <c r="F1" s="39" t="s">
        <v>214</v>
      </c>
      <c r="G1" s="39" t="s">
        <v>234</v>
      </c>
      <c r="H1" s="39" t="s">
        <v>235</v>
      </c>
      <c r="I1" s="39" t="s">
        <v>236</v>
      </c>
      <c r="J1" s="39" t="s">
        <v>248</v>
      </c>
      <c r="K1" s="39" t="s">
        <v>257</v>
      </c>
      <c r="L1" s="39" t="s">
        <v>265</v>
      </c>
      <c r="M1" s="39" t="s">
        <v>266</v>
      </c>
      <c r="N1" s="39" t="s">
        <v>268</v>
      </c>
      <c r="O1" s="39" t="s">
        <v>269</v>
      </c>
      <c r="P1" s="39"/>
      <c r="Q1" s="39"/>
      <c r="R1" s="39"/>
      <c r="S1" s="66"/>
      <c r="T1" s="66"/>
      <c r="U1" s="39"/>
      <c r="V1" s="39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</row>
    <row r="2" spans="1:18" s="63" customFormat="1" ht="38.25" customHeight="1">
      <c r="A2" s="59" t="s">
        <v>254</v>
      </c>
      <c r="B2" s="60"/>
      <c r="C2" s="56"/>
      <c r="D2" s="61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77" s="3" customFormat="1" ht="12.75">
      <c r="A3" s="4" t="s">
        <v>99</v>
      </c>
      <c r="B3" s="14">
        <v>1</v>
      </c>
      <c r="C3" s="11">
        <f aca="true" t="shared" si="0" ref="C3:C35">B3+SUM(D3:AG3)</f>
        <v>1</v>
      </c>
      <c r="D3" s="25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3"/>
      <c r="T3" s="43"/>
      <c r="U3" s="43"/>
      <c r="V3" s="44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</row>
    <row r="4" spans="1:77" s="3" customFormat="1" ht="12.75">
      <c r="A4" s="4" t="s">
        <v>181</v>
      </c>
      <c r="B4" s="14">
        <v>3</v>
      </c>
      <c r="C4" s="11">
        <f t="shared" si="0"/>
        <v>3</v>
      </c>
      <c r="D4" s="25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3"/>
      <c r="T4" s="43"/>
      <c r="U4" s="43"/>
      <c r="V4" s="44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</row>
    <row r="5" spans="1:77" s="3" customFormat="1" ht="12.75">
      <c r="A5" s="4" t="s">
        <v>227</v>
      </c>
      <c r="B5" s="14"/>
      <c r="C5" s="11">
        <f t="shared" si="0"/>
        <v>6</v>
      </c>
      <c r="D5" s="25">
        <v>3</v>
      </c>
      <c r="E5" s="40">
        <v>1</v>
      </c>
      <c r="F5" s="40"/>
      <c r="G5" s="40"/>
      <c r="H5" s="40"/>
      <c r="I5" s="40"/>
      <c r="J5" s="40"/>
      <c r="K5" s="40"/>
      <c r="L5" s="40"/>
      <c r="M5" s="40"/>
      <c r="N5" s="40">
        <v>1</v>
      </c>
      <c r="O5" s="40">
        <v>1</v>
      </c>
      <c r="P5" s="40"/>
      <c r="Q5" s="40"/>
      <c r="R5" s="40"/>
      <c r="S5" s="43"/>
      <c r="T5" s="43"/>
      <c r="U5" s="43"/>
      <c r="V5" s="44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</row>
    <row r="6" spans="1:77" s="3" customFormat="1" ht="12.75">
      <c r="A6" s="4" t="s">
        <v>166</v>
      </c>
      <c r="B6" s="15">
        <v>4</v>
      </c>
      <c r="C6" s="11">
        <f t="shared" si="0"/>
        <v>6</v>
      </c>
      <c r="D6" s="25"/>
      <c r="E6" s="40"/>
      <c r="F6" s="40"/>
      <c r="G6" s="40"/>
      <c r="H6" s="40"/>
      <c r="I6" s="40">
        <v>1</v>
      </c>
      <c r="J6" s="40"/>
      <c r="K6" s="40">
        <v>1</v>
      </c>
      <c r="L6" s="40"/>
      <c r="M6" s="40"/>
      <c r="N6" s="40"/>
      <c r="O6" s="40"/>
      <c r="P6" s="40"/>
      <c r="Q6" s="40"/>
      <c r="R6" s="40"/>
      <c r="S6" s="43"/>
      <c r="T6" s="43"/>
      <c r="U6" s="43"/>
      <c r="V6" s="44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</row>
    <row r="7" spans="1:77" s="3" customFormat="1" ht="12.75">
      <c r="A7" s="4" t="s">
        <v>112</v>
      </c>
      <c r="B7" s="14">
        <v>1</v>
      </c>
      <c r="C7" s="11">
        <f t="shared" si="0"/>
        <v>1</v>
      </c>
      <c r="D7" s="25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3"/>
      <c r="T7" s="43"/>
      <c r="U7" s="43"/>
      <c r="V7" s="44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</row>
    <row r="8" spans="1:77" s="3" customFormat="1" ht="12.75">
      <c r="A8" s="4" t="s">
        <v>196</v>
      </c>
      <c r="B8" s="14">
        <v>3</v>
      </c>
      <c r="C8" s="11">
        <f t="shared" si="0"/>
        <v>6</v>
      </c>
      <c r="D8" s="25"/>
      <c r="E8" s="40">
        <v>1</v>
      </c>
      <c r="F8" s="40"/>
      <c r="G8" s="40"/>
      <c r="H8" s="40"/>
      <c r="I8" s="40"/>
      <c r="J8" s="40">
        <v>1</v>
      </c>
      <c r="K8" s="40"/>
      <c r="L8" s="40">
        <v>1</v>
      </c>
      <c r="M8" s="40"/>
      <c r="N8" s="40"/>
      <c r="O8" s="40"/>
      <c r="P8" s="40"/>
      <c r="Q8" s="40"/>
      <c r="R8" s="40"/>
      <c r="S8" s="43"/>
      <c r="T8" s="43"/>
      <c r="U8" s="43"/>
      <c r="V8" s="44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</row>
    <row r="9" spans="1:77" s="23" customFormat="1" ht="12.75">
      <c r="A9" s="4" t="s">
        <v>215</v>
      </c>
      <c r="B9" s="14"/>
      <c r="C9" s="11">
        <f t="shared" si="0"/>
        <v>5</v>
      </c>
      <c r="D9" s="25">
        <v>1</v>
      </c>
      <c r="E9" s="40"/>
      <c r="F9" s="40"/>
      <c r="G9" s="40">
        <v>1</v>
      </c>
      <c r="H9" s="40">
        <v>1</v>
      </c>
      <c r="I9" s="40"/>
      <c r="J9" s="40">
        <v>1</v>
      </c>
      <c r="K9" s="40"/>
      <c r="L9" s="40">
        <v>1</v>
      </c>
      <c r="M9" s="40"/>
      <c r="N9" s="40"/>
      <c r="O9" s="40"/>
      <c r="P9" s="40"/>
      <c r="Q9" s="40"/>
      <c r="R9" s="40"/>
      <c r="S9" s="43"/>
      <c r="T9" s="43"/>
      <c r="U9" s="43"/>
      <c r="V9" s="44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</row>
    <row r="10" spans="1:77" s="3" customFormat="1" ht="12.75">
      <c r="A10" s="4" t="s">
        <v>258</v>
      </c>
      <c r="B10" s="14"/>
      <c r="C10" s="11">
        <f t="shared" si="0"/>
        <v>5</v>
      </c>
      <c r="D10" s="25"/>
      <c r="E10" s="40"/>
      <c r="F10" s="40"/>
      <c r="G10" s="40"/>
      <c r="H10" s="40"/>
      <c r="I10" s="40"/>
      <c r="J10" s="40"/>
      <c r="K10" s="40">
        <v>1</v>
      </c>
      <c r="L10" s="40">
        <v>1</v>
      </c>
      <c r="M10" s="40">
        <v>1</v>
      </c>
      <c r="N10" s="40">
        <v>1</v>
      </c>
      <c r="O10" s="40">
        <v>1</v>
      </c>
      <c r="P10" s="40"/>
      <c r="Q10" s="40"/>
      <c r="R10" s="40"/>
      <c r="S10" s="43"/>
      <c r="T10" s="43"/>
      <c r="U10" s="43"/>
      <c r="V10" s="44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</row>
    <row r="11" spans="1:77" s="3" customFormat="1" ht="12.75">
      <c r="A11" s="4" t="s">
        <v>259</v>
      </c>
      <c r="B11" s="14"/>
      <c r="C11" s="11">
        <f>B11+SUM(D11:AG11)</f>
        <v>5</v>
      </c>
      <c r="D11" s="25"/>
      <c r="E11" s="40"/>
      <c r="F11" s="40"/>
      <c r="G11" s="40"/>
      <c r="H11" s="40"/>
      <c r="I11" s="40"/>
      <c r="J11" s="40"/>
      <c r="K11" s="40">
        <v>1</v>
      </c>
      <c r="L11" s="40">
        <v>1</v>
      </c>
      <c r="M11" s="40">
        <v>1</v>
      </c>
      <c r="N11" s="40">
        <v>1</v>
      </c>
      <c r="O11" s="40">
        <v>1</v>
      </c>
      <c r="P11" s="40"/>
      <c r="Q11" s="40"/>
      <c r="R11" s="40"/>
      <c r="S11" s="43"/>
      <c r="T11" s="43"/>
      <c r="U11" s="43"/>
      <c r="V11" s="44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</row>
    <row r="12" spans="1:77" s="3" customFormat="1" ht="12.75">
      <c r="A12" s="4" t="s">
        <v>46</v>
      </c>
      <c r="B12" s="14">
        <v>2</v>
      </c>
      <c r="C12" s="11">
        <f t="shared" si="0"/>
        <v>2</v>
      </c>
      <c r="D12" s="25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3"/>
      <c r="T12" s="43"/>
      <c r="U12" s="43"/>
      <c r="V12" s="44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</row>
    <row r="13" spans="1:77" s="3" customFormat="1" ht="12.75">
      <c r="A13" s="4" t="s">
        <v>1</v>
      </c>
      <c r="B13" s="14">
        <v>3</v>
      </c>
      <c r="C13" s="11">
        <f t="shared" si="0"/>
        <v>3</v>
      </c>
      <c r="D13" s="25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3"/>
      <c r="T13" s="43"/>
      <c r="U13" s="43"/>
      <c r="V13" s="44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</row>
    <row r="14" spans="1:77" s="3" customFormat="1" ht="12.75">
      <c r="A14" s="4" t="s">
        <v>271</v>
      </c>
      <c r="B14" s="14"/>
      <c r="C14" s="11">
        <f t="shared" si="0"/>
        <v>1</v>
      </c>
      <c r="D14" s="25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>
        <v>1</v>
      </c>
      <c r="P14" s="40"/>
      <c r="Q14" s="40"/>
      <c r="R14" s="40"/>
      <c r="S14" s="43"/>
      <c r="T14" s="43"/>
      <c r="U14" s="43"/>
      <c r="V14" s="44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</row>
    <row r="15" spans="1:77" s="3" customFormat="1" ht="12.75">
      <c r="A15" s="4" t="s">
        <v>237</v>
      </c>
      <c r="B15" s="14"/>
      <c r="C15" s="11">
        <f t="shared" si="0"/>
        <v>6</v>
      </c>
      <c r="D15" s="25"/>
      <c r="E15" s="40"/>
      <c r="F15" s="40"/>
      <c r="G15" s="40"/>
      <c r="H15" s="40"/>
      <c r="I15" s="40">
        <v>1</v>
      </c>
      <c r="J15" s="40">
        <v>1</v>
      </c>
      <c r="K15" s="40">
        <v>1</v>
      </c>
      <c r="L15" s="40"/>
      <c r="M15" s="40">
        <v>1</v>
      </c>
      <c r="N15" s="40">
        <v>1</v>
      </c>
      <c r="O15" s="40">
        <v>1</v>
      </c>
      <c r="P15" s="40"/>
      <c r="Q15" s="40"/>
      <c r="R15" s="40"/>
      <c r="S15" s="43"/>
      <c r="T15" s="43"/>
      <c r="U15" s="43"/>
      <c r="V15" s="44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</row>
    <row r="16" spans="1:77" s="3" customFormat="1" ht="12.75">
      <c r="A16" s="4" t="s">
        <v>63</v>
      </c>
      <c r="B16" s="14">
        <v>2</v>
      </c>
      <c r="C16" s="11">
        <f t="shared" si="0"/>
        <v>2</v>
      </c>
      <c r="D16" s="25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3"/>
      <c r="T16" s="43"/>
      <c r="U16" s="43"/>
      <c r="V16" s="44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</row>
    <row r="17" spans="1:77" s="3" customFormat="1" ht="12.75">
      <c r="A17" s="4" t="s">
        <v>244</v>
      </c>
      <c r="B17" s="14"/>
      <c r="C17" s="11">
        <f t="shared" si="0"/>
        <v>1</v>
      </c>
      <c r="D17" s="25"/>
      <c r="E17" s="40"/>
      <c r="F17" s="40"/>
      <c r="G17" s="40"/>
      <c r="H17" s="40"/>
      <c r="I17" s="40">
        <v>1</v>
      </c>
      <c r="J17" s="40"/>
      <c r="K17" s="40"/>
      <c r="L17" s="40"/>
      <c r="M17" s="40"/>
      <c r="N17" s="40"/>
      <c r="O17" s="40"/>
      <c r="P17" s="40"/>
      <c r="Q17" s="40"/>
      <c r="R17" s="40"/>
      <c r="S17" s="43"/>
      <c r="T17" s="43"/>
      <c r="U17" s="43"/>
      <c r="V17" s="44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</row>
    <row r="18" spans="1:77" s="23" customFormat="1" ht="12.75">
      <c r="A18" s="4" t="s">
        <v>216</v>
      </c>
      <c r="B18" s="14"/>
      <c r="C18" s="11">
        <f t="shared" si="0"/>
        <v>5</v>
      </c>
      <c r="D18" s="25">
        <v>1</v>
      </c>
      <c r="E18" s="40">
        <v>1</v>
      </c>
      <c r="F18" s="40">
        <v>1</v>
      </c>
      <c r="G18" s="40"/>
      <c r="H18" s="40"/>
      <c r="I18" s="40"/>
      <c r="J18" s="40"/>
      <c r="K18" s="40"/>
      <c r="L18" s="40">
        <v>1</v>
      </c>
      <c r="M18" s="40">
        <v>1</v>
      </c>
      <c r="N18" s="40"/>
      <c r="O18" s="40"/>
      <c r="P18" s="40"/>
      <c r="Q18" s="40"/>
      <c r="R18" s="40"/>
      <c r="S18" s="43"/>
      <c r="T18" s="43"/>
      <c r="U18" s="43"/>
      <c r="V18" s="44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</row>
    <row r="19" spans="1:77" s="3" customFormat="1" ht="12.75">
      <c r="A19" s="4" t="s">
        <v>2</v>
      </c>
      <c r="B19" s="14">
        <v>1</v>
      </c>
      <c r="C19" s="11">
        <f t="shared" si="0"/>
        <v>1</v>
      </c>
      <c r="D19" s="25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3"/>
      <c r="T19" s="43"/>
      <c r="U19" s="43"/>
      <c r="V19" s="44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</row>
    <row r="20" spans="1:77" s="3" customFormat="1" ht="12.75">
      <c r="A20" s="4" t="s">
        <v>272</v>
      </c>
      <c r="B20" s="14"/>
      <c r="C20" s="11">
        <f t="shared" si="0"/>
        <v>1</v>
      </c>
      <c r="D20" s="25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1</v>
      </c>
      <c r="P20" s="40"/>
      <c r="Q20" s="40"/>
      <c r="R20" s="40"/>
      <c r="S20" s="43"/>
      <c r="T20" s="43"/>
      <c r="U20" s="43"/>
      <c r="V20" s="44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</row>
    <row r="21" spans="1:77" s="23" customFormat="1" ht="12.75">
      <c r="A21" s="4" t="s">
        <v>217</v>
      </c>
      <c r="B21" s="14"/>
      <c r="C21" s="11">
        <f t="shared" si="0"/>
        <v>5</v>
      </c>
      <c r="D21" s="25">
        <v>1</v>
      </c>
      <c r="E21" s="40">
        <v>1</v>
      </c>
      <c r="F21" s="40">
        <v>1</v>
      </c>
      <c r="G21" s="40"/>
      <c r="H21" s="40"/>
      <c r="I21" s="40"/>
      <c r="J21" s="40"/>
      <c r="K21" s="40">
        <v>1</v>
      </c>
      <c r="L21" s="40"/>
      <c r="M21" s="40"/>
      <c r="N21" s="40"/>
      <c r="O21" s="40">
        <v>1</v>
      </c>
      <c r="P21" s="40"/>
      <c r="Q21" s="40"/>
      <c r="R21" s="40"/>
      <c r="S21" s="43"/>
      <c r="T21" s="43"/>
      <c r="U21" s="43"/>
      <c r="V21" s="44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</row>
    <row r="22" spans="1:77" s="3" customFormat="1" ht="12.75">
      <c r="A22" s="4" t="s">
        <v>67</v>
      </c>
      <c r="B22" s="14">
        <v>1</v>
      </c>
      <c r="C22" s="11">
        <f t="shared" si="0"/>
        <v>1</v>
      </c>
      <c r="D22" s="25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3"/>
      <c r="T22" s="43"/>
      <c r="U22" s="43"/>
      <c r="V22" s="44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</row>
    <row r="23" spans="1:77" s="23" customFormat="1" ht="12.75">
      <c r="A23" s="4" t="s">
        <v>218</v>
      </c>
      <c r="B23" s="14"/>
      <c r="C23" s="11">
        <f t="shared" si="0"/>
        <v>6</v>
      </c>
      <c r="D23" s="25">
        <v>1</v>
      </c>
      <c r="E23" s="40">
        <v>1</v>
      </c>
      <c r="F23" s="40"/>
      <c r="G23" s="40">
        <v>1</v>
      </c>
      <c r="H23" s="40">
        <v>1</v>
      </c>
      <c r="I23" s="40"/>
      <c r="J23" s="40">
        <v>1</v>
      </c>
      <c r="K23" s="40"/>
      <c r="L23" s="40">
        <v>1</v>
      </c>
      <c r="M23" s="40"/>
      <c r="N23" s="40"/>
      <c r="O23" s="40"/>
      <c r="P23" s="40"/>
      <c r="Q23" s="40"/>
      <c r="R23" s="40"/>
      <c r="S23" s="43"/>
      <c r="T23" s="43"/>
      <c r="U23" s="43"/>
      <c r="V23" s="44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</row>
    <row r="24" spans="1:77" s="3" customFormat="1" ht="12.75">
      <c r="A24" s="4" t="s">
        <v>82</v>
      </c>
      <c r="B24" s="14">
        <v>1</v>
      </c>
      <c r="C24" s="11">
        <f t="shared" si="0"/>
        <v>1</v>
      </c>
      <c r="D24" s="25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3"/>
      <c r="T24" s="43"/>
      <c r="U24" s="43"/>
      <c r="V24" s="44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</row>
    <row r="25" spans="1:77" s="23" customFormat="1" ht="12.75">
      <c r="A25" s="4" t="s">
        <v>219</v>
      </c>
      <c r="B25" s="14"/>
      <c r="C25" s="11">
        <f t="shared" si="0"/>
        <v>2</v>
      </c>
      <c r="D25" s="25">
        <v>1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>
        <v>1</v>
      </c>
      <c r="P25" s="40"/>
      <c r="Q25" s="40"/>
      <c r="R25" s="40"/>
      <c r="S25" s="43"/>
      <c r="T25" s="43"/>
      <c r="U25" s="43"/>
      <c r="V25" s="44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</row>
    <row r="26" spans="1:77" s="3" customFormat="1" ht="12.75">
      <c r="A26" s="4" t="s">
        <v>191</v>
      </c>
      <c r="B26" s="14">
        <v>3</v>
      </c>
      <c r="C26" s="11">
        <f t="shared" si="0"/>
        <v>5</v>
      </c>
      <c r="D26" s="25"/>
      <c r="E26" s="40">
        <v>1</v>
      </c>
      <c r="F26" s="40"/>
      <c r="G26" s="40"/>
      <c r="H26" s="40"/>
      <c r="I26" s="40">
        <v>1</v>
      </c>
      <c r="J26" s="40"/>
      <c r="K26" s="40"/>
      <c r="L26" s="40"/>
      <c r="M26" s="40"/>
      <c r="N26" s="40"/>
      <c r="O26" s="40"/>
      <c r="P26" s="40"/>
      <c r="Q26" s="40"/>
      <c r="R26" s="40"/>
      <c r="S26" s="43"/>
      <c r="T26" s="43"/>
      <c r="U26" s="43"/>
      <c r="V26" s="44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</row>
    <row r="27" spans="1:77" s="3" customFormat="1" ht="12.75">
      <c r="A27" s="4" t="s">
        <v>273</v>
      </c>
      <c r="B27" s="14"/>
      <c r="C27" s="11">
        <f>B27+SUM(D27:AG27)</f>
        <v>1</v>
      </c>
      <c r="D27" s="25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>
        <v>1</v>
      </c>
      <c r="P27" s="40"/>
      <c r="Q27" s="40"/>
      <c r="R27" s="40"/>
      <c r="S27" s="43"/>
      <c r="T27" s="43"/>
      <c r="U27" s="43"/>
      <c r="V27" s="44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</row>
    <row r="28" spans="1:77" s="3" customFormat="1" ht="12.75">
      <c r="A28" s="4" t="s">
        <v>262</v>
      </c>
      <c r="B28" s="14"/>
      <c r="C28" s="11">
        <f>B28+SUM(D28:AG28)</f>
        <v>2</v>
      </c>
      <c r="D28" s="25"/>
      <c r="E28" s="40"/>
      <c r="F28" s="40"/>
      <c r="G28" s="40"/>
      <c r="H28" s="40"/>
      <c r="I28" s="40"/>
      <c r="J28" s="40"/>
      <c r="K28" s="40"/>
      <c r="L28" s="40">
        <v>1</v>
      </c>
      <c r="M28" s="40">
        <v>1</v>
      </c>
      <c r="N28" s="40"/>
      <c r="O28" s="40"/>
      <c r="P28" s="40"/>
      <c r="Q28" s="40"/>
      <c r="R28" s="40"/>
      <c r="S28" s="43"/>
      <c r="T28" s="43"/>
      <c r="U28" s="43"/>
      <c r="V28" s="44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</row>
    <row r="29" spans="1:77" s="3" customFormat="1" ht="12.75">
      <c r="A29" s="4" t="s">
        <v>48</v>
      </c>
      <c r="B29" s="14">
        <v>1</v>
      </c>
      <c r="C29" s="11">
        <f t="shared" si="0"/>
        <v>1</v>
      </c>
      <c r="D29" s="25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3"/>
      <c r="T29" s="43"/>
      <c r="U29" s="43"/>
      <c r="V29" s="44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</row>
    <row r="30" spans="1:77" s="3" customFormat="1" ht="12.75">
      <c r="A30" s="4" t="s">
        <v>5</v>
      </c>
      <c r="B30" s="14">
        <v>7</v>
      </c>
      <c r="C30" s="11">
        <f t="shared" si="0"/>
        <v>7</v>
      </c>
      <c r="D30" s="25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3"/>
      <c r="T30" s="43"/>
      <c r="U30" s="43"/>
      <c r="V30" s="44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</row>
    <row r="31" spans="1:77" s="3" customFormat="1" ht="12.75">
      <c r="A31" s="4" t="s">
        <v>53</v>
      </c>
      <c r="B31" s="14">
        <v>1</v>
      </c>
      <c r="C31" s="11">
        <f t="shared" si="0"/>
        <v>1</v>
      </c>
      <c r="D31" s="25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3"/>
      <c r="T31" s="43"/>
      <c r="U31" s="43"/>
      <c r="V31" s="44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</row>
    <row r="32" spans="1:77" s="3" customFormat="1" ht="12.75">
      <c r="A32" s="4" t="s">
        <v>121</v>
      </c>
      <c r="B32" s="14">
        <v>2</v>
      </c>
      <c r="C32" s="11">
        <f t="shared" si="0"/>
        <v>2</v>
      </c>
      <c r="D32" s="25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3"/>
      <c r="T32" s="43"/>
      <c r="U32" s="43"/>
      <c r="V32" s="44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</row>
    <row r="33" spans="1:77" s="3" customFormat="1" ht="12.75">
      <c r="A33" s="4" t="s">
        <v>199</v>
      </c>
      <c r="B33" s="14">
        <v>2</v>
      </c>
      <c r="C33" s="11">
        <f t="shared" si="0"/>
        <v>7</v>
      </c>
      <c r="D33" s="25"/>
      <c r="E33" s="40">
        <v>1</v>
      </c>
      <c r="F33" s="40">
        <v>1</v>
      </c>
      <c r="G33" s="40"/>
      <c r="H33" s="40"/>
      <c r="I33" s="40"/>
      <c r="J33" s="40">
        <v>1</v>
      </c>
      <c r="K33" s="40"/>
      <c r="L33" s="40">
        <v>1</v>
      </c>
      <c r="M33" s="40">
        <v>1</v>
      </c>
      <c r="N33" s="40"/>
      <c r="O33" s="40"/>
      <c r="P33" s="40"/>
      <c r="Q33" s="40"/>
      <c r="R33" s="40"/>
      <c r="S33" s="43"/>
      <c r="T33" s="43"/>
      <c r="U33" s="43"/>
      <c r="V33" s="44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</row>
    <row r="34" spans="1:77" s="3" customFormat="1" ht="12.75">
      <c r="A34" s="4" t="s">
        <v>192</v>
      </c>
      <c r="B34" s="14">
        <v>5</v>
      </c>
      <c r="C34" s="11">
        <f t="shared" si="0"/>
        <v>7</v>
      </c>
      <c r="D34" s="25"/>
      <c r="E34" s="40">
        <v>1</v>
      </c>
      <c r="F34" s="40"/>
      <c r="G34" s="40"/>
      <c r="H34" s="40"/>
      <c r="I34" s="40"/>
      <c r="J34" s="40"/>
      <c r="K34" s="40"/>
      <c r="L34" s="40">
        <v>1</v>
      </c>
      <c r="M34" s="40"/>
      <c r="N34" s="40"/>
      <c r="O34" s="40"/>
      <c r="P34" s="40"/>
      <c r="Q34" s="40"/>
      <c r="R34" s="40"/>
      <c r="S34" s="43"/>
      <c r="T34" s="43"/>
      <c r="U34" s="43"/>
      <c r="V34" s="44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</row>
    <row r="35" spans="1:77" s="3" customFormat="1" ht="12.75">
      <c r="A35" s="4" t="s">
        <v>6</v>
      </c>
      <c r="B35" s="14">
        <v>2</v>
      </c>
      <c r="C35" s="11">
        <f t="shared" si="0"/>
        <v>2</v>
      </c>
      <c r="D35" s="25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3"/>
      <c r="T35" s="43"/>
      <c r="U35" s="43"/>
      <c r="V35" s="44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</row>
    <row r="36" spans="1:77" s="3" customFormat="1" ht="12.75">
      <c r="A36" s="4" t="s">
        <v>7</v>
      </c>
      <c r="B36" s="14">
        <v>1</v>
      </c>
      <c r="C36" s="11">
        <f aca="true" t="shared" si="1" ref="C36:C65">B36+SUM(D36:AG36)</f>
        <v>1</v>
      </c>
      <c r="D36" s="25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3"/>
      <c r="T36" s="43"/>
      <c r="U36" s="43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</row>
    <row r="37" spans="1:77" s="3" customFormat="1" ht="12.75">
      <c r="A37" s="4" t="s">
        <v>8</v>
      </c>
      <c r="B37" s="14">
        <v>7</v>
      </c>
      <c r="C37" s="11">
        <f t="shared" si="1"/>
        <v>7</v>
      </c>
      <c r="D37" s="25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3"/>
      <c r="T37" s="43"/>
      <c r="U37" s="43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</row>
    <row r="38" spans="1:77" s="3" customFormat="1" ht="12.75">
      <c r="A38" s="4" t="s">
        <v>54</v>
      </c>
      <c r="B38" s="14">
        <v>1</v>
      </c>
      <c r="C38" s="11">
        <f t="shared" si="1"/>
        <v>1</v>
      </c>
      <c r="D38" s="25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3"/>
      <c r="T38" s="43"/>
      <c r="U38" s="43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</row>
    <row r="39" spans="1:77" s="3" customFormat="1" ht="12.75">
      <c r="A39" s="4" t="s">
        <v>243</v>
      </c>
      <c r="B39" s="14"/>
      <c r="C39" s="11">
        <f t="shared" si="1"/>
        <v>6</v>
      </c>
      <c r="D39" s="25"/>
      <c r="E39" s="40"/>
      <c r="F39" s="40"/>
      <c r="G39" s="40"/>
      <c r="H39" s="40"/>
      <c r="I39" s="40">
        <v>1</v>
      </c>
      <c r="J39" s="40">
        <v>1</v>
      </c>
      <c r="K39" s="40">
        <v>1</v>
      </c>
      <c r="L39" s="40">
        <v>1</v>
      </c>
      <c r="M39" s="40">
        <v>1</v>
      </c>
      <c r="N39" s="40"/>
      <c r="O39" s="40">
        <v>1</v>
      </c>
      <c r="P39" s="40"/>
      <c r="Q39" s="40"/>
      <c r="R39" s="40"/>
      <c r="S39" s="43"/>
      <c r="T39" s="43"/>
      <c r="U39" s="43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</row>
    <row r="40" spans="1:77" s="3" customFormat="1" ht="12.75">
      <c r="A40" s="4" t="s">
        <v>9</v>
      </c>
      <c r="B40" s="14">
        <v>1</v>
      </c>
      <c r="C40" s="11">
        <f t="shared" si="1"/>
        <v>1</v>
      </c>
      <c r="D40" s="25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3"/>
      <c r="T40" s="43"/>
      <c r="U40" s="43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</row>
    <row r="41" spans="1:77" s="3" customFormat="1" ht="12.75">
      <c r="A41" s="4" t="s">
        <v>127</v>
      </c>
      <c r="B41" s="14">
        <v>1</v>
      </c>
      <c r="C41" s="11">
        <f t="shared" si="1"/>
        <v>1</v>
      </c>
      <c r="D41" s="25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3"/>
      <c r="T41" s="43"/>
      <c r="U41" s="43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</row>
    <row r="42" spans="1:77" s="3" customFormat="1" ht="12.75">
      <c r="A42" s="4" t="s">
        <v>10</v>
      </c>
      <c r="B42" s="14">
        <v>7</v>
      </c>
      <c r="C42" s="11">
        <f t="shared" si="1"/>
        <v>7</v>
      </c>
      <c r="D42" s="25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3"/>
      <c r="T42" s="43"/>
      <c r="U42" s="43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</row>
    <row r="43" spans="1:77" s="3" customFormat="1" ht="12.75">
      <c r="A43" s="4" t="s">
        <v>242</v>
      </c>
      <c r="B43" s="14"/>
      <c r="C43" s="11">
        <f t="shared" si="1"/>
        <v>5</v>
      </c>
      <c r="D43" s="25"/>
      <c r="E43" s="40"/>
      <c r="F43" s="40"/>
      <c r="G43" s="40"/>
      <c r="H43" s="40"/>
      <c r="I43" s="40">
        <v>1</v>
      </c>
      <c r="J43" s="40">
        <v>1</v>
      </c>
      <c r="K43" s="40">
        <v>1</v>
      </c>
      <c r="L43" s="40">
        <v>1</v>
      </c>
      <c r="M43" s="40">
        <v>1</v>
      </c>
      <c r="N43" s="40"/>
      <c r="O43" s="40"/>
      <c r="P43" s="40"/>
      <c r="Q43" s="40"/>
      <c r="R43" s="40"/>
      <c r="S43" s="43"/>
      <c r="T43" s="43"/>
      <c r="U43" s="43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</row>
    <row r="44" spans="1:77" s="3" customFormat="1" ht="12.75">
      <c r="A44" s="4" t="s">
        <v>85</v>
      </c>
      <c r="B44" s="14">
        <v>1</v>
      </c>
      <c r="C44" s="11">
        <f t="shared" si="1"/>
        <v>1</v>
      </c>
      <c r="D44" s="25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3"/>
      <c r="T44" s="43"/>
      <c r="U44" s="43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</row>
    <row r="45" spans="1:77" s="3" customFormat="1" ht="12.75">
      <c r="A45" s="4" t="s">
        <v>74</v>
      </c>
      <c r="B45" s="14">
        <v>5</v>
      </c>
      <c r="C45" s="11">
        <f t="shared" si="1"/>
        <v>5</v>
      </c>
      <c r="D45" s="25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3"/>
      <c r="T45" s="43"/>
      <c r="U45" s="43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</row>
    <row r="46" spans="1:77" s="3" customFormat="1" ht="12.75">
      <c r="A46" s="4" t="s">
        <v>260</v>
      </c>
      <c r="B46" s="14"/>
      <c r="C46" s="11">
        <f t="shared" si="1"/>
        <v>3</v>
      </c>
      <c r="D46" s="25"/>
      <c r="E46" s="40"/>
      <c r="F46" s="40"/>
      <c r="G46" s="40"/>
      <c r="H46" s="40"/>
      <c r="I46" s="40"/>
      <c r="J46" s="40">
        <v>1</v>
      </c>
      <c r="K46" s="40">
        <v>1</v>
      </c>
      <c r="L46" s="40">
        <v>1</v>
      </c>
      <c r="M46" s="40"/>
      <c r="N46" s="40"/>
      <c r="O46" s="40"/>
      <c r="P46" s="40"/>
      <c r="Q46" s="40"/>
      <c r="R46" s="40"/>
      <c r="S46" s="43"/>
      <c r="T46" s="43"/>
      <c r="U46" s="43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</row>
    <row r="47" spans="1:77" s="3" customFormat="1" ht="12.75">
      <c r="A47" s="4" t="s">
        <v>11</v>
      </c>
      <c r="B47" s="14">
        <v>7</v>
      </c>
      <c r="C47" s="11">
        <f t="shared" si="1"/>
        <v>7</v>
      </c>
      <c r="D47" s="2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3"/>
      <c r="T47" s="43"/>
      <c r="U47" s="43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</row>
    <row r="48" spans="1:77" s="3" customFormat="1" ht="12.75">
      <c r="A48" s="4" t="s">
        <v>201</v>
      </c>
      <c r="B48" s="14">
        <v>2</v>
      </c>
      <c r="C48" s="11">
        <f t="shared" si="1"/>
        <v>8</v>
      </c>
      <c r="D48" s="25"/>
      <c r="E48" s="40">
        <v>1</v>
      </c>
      <c r="F48" s="40"/>
      <c r="G48" s="40"/>
      <c r="H48" s="40"/>
      <c r="I48" s="40">
        <v>1</v>
      </c>
      <c r="J48" s="40">
        <v>1</v>
      </c>
      <c r="K48" s="40">
        <v>1</v>
      </c>
      <c r="L48" s="40"/>
      <c r="M48" s="40">
        <v>1</v>
      </c>
      <c r="N48" s="40">
        <v>1</v>
      </c>
      <c r="O48" s="40"/>
      <c r="P48" s="40"/>
      <c r="Q48" s="40"/>
      <c r="R48" s="40"/>
      <c r="S48" s="43"/>
      <c r="T48" s="43"/>
      <c r="U48" s="43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</row>
    <row r="49" spans="1:77" s="3" customFormat="1" ht="12.75">
      <c r="A49" s="4" t="s">
        <v>84</v>
      </c>
      <c r="B49" s="14">
        <v>1</v>
      </c>
      <c r="C49" s="11">
        <f t="shared" si="1"/>
        <v>1</v>
      </c>
      <c r="D49" s="2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3"/>
      <c r="T49" s="43"/>
      <c r="U49" s="43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</row>
    <row r="50" spans="1:77" s="23" customFormat="1" ht="12.75">
      <c r="A50" s="4" t="s">
        <v>221</v>
      </c>
      <c r="B50" s="14"/>
      <c r="C50" s="11">
        <f t="shared" si="1"/>
        <v>6</v>
      </c>
      <c r="D50" s="25">
        <v>1</v>
      </c>
      <c r="E50" s="40">
        <v>1</v>
      </c>
      <c r="F50" s="40"/>
      <c r="G50" s="40">
        <v>1</v>
      </c>
      <c r="H50" s="40">
        <v>1</v>
      </c>
      <c r="I50" s="40"/>
      <c r="J50" s="40">
        <v>1</v>
      </c>
      <c r="K50" s="40"/>
      <c r="L50" s="40">
        <v>1</v>
      </c>
      <c r="M50" s="40"/>
      <c r="N50" s="40"/>
      <c r="O50" s="40"/>
      <c r="P50" s="40"/>
      <c r="Q50" s="40"/>
      <c r="R50" s="40"/>
      <c r="S50" s="43"/>
      <c r="T50" s="43"/>
      <c r="U50" s="43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</row>
    <row r="51" spans="1:77" s="3" customFormat="1" ht="12.75">
      <c r="A51" s="4" t="s">
        <v>172</v>
      </c>
      <c r="B51" s="14">
        <v>7</v>
      </c>
      <c r="C51" s="11">
        <f t="shared" si="1"/>
        <v>7</v>
      </c>
      <c r="D51" s="25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3"/>
      <c r="T51" s="43"/>
      <c r="U51" s="43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</row>
    <row r="52" spans="1:77" s="3" customFormat="1" ht="12.75">
      <c r="A52" s="4" t="s">
        <v>98</v>
      </c>
      <c r="B52" s="14">
        <v>1</v>
      </c>
      <c r="C52" s="11">
        <f t="shared" si="1"/>
        <v>1</v>
      </c>
      <c r="D52" s="25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3"/>
      <c r="T52" s="43"/>
      <c r="U52" s="43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</row>
    <row r="53" spans="1:77" s="3" customFormat="1" ht="12.75">
      <c r="A53" s="4" t="s">
        <v>83</v>
      </c>
      <c r="B53" s="14">
        <v>2</v>
      </c>
      <c r="C53" s="11">
        <f t="shared" si="1"/>
        <v>2</v>
      </c>
      <c r="D53" s="25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3"/>
      <c r="T53" s="43"/>
      <c r="U53" s="43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</row>
    <row r="54" spans="1:77" s="3" customFormat="1" ht="12.75">
      <c r="A54" s="4" t="s">
        <v>12</v>
      </c>
      <c r="B54" s="14">
        <v>4</v>
      </c>
      <c r="C54" s="11">
        <f t="shared" si="1"/>
        <v>4</v>
      </c>
      <c r="D54" s="25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3"/>
      <c r="T54" s="43"/>
      <c r="U54" s="43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</row>
    <row r="55" spans="1:77" s="3" customFormat="1" ht="12.75">
      <c r="A55" s="4" t="s">
        <v>75</v>
      </c>
      <c r="B55" s="14">
        <v>2</v>
      </c>
      <c r="C55" s="11">
        <f t="shared" si="1"/>
        <v>2</v>
      </c>
      <c r="D55" s="25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3"/>
      <c r="T55" s="43"/>
      <c r="U55" s="43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</row>
    <row r="56" spans="1:77" s="3" customFormat="1" ht="12.75">
      <c r="A56" s="4" t="s">
        <v>60</v>
      </c>
      <c r="B56" s="14">
        <v>4</v>
      </c>
      <c r="C56" s="11">
        <f t="shared" si="1"/>
        <v>4</v>
      </c>
      <c r="D56" s="25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3"/>
      <c r="T56" s="43"/>
      <c r="U56" s="43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</row>
    <row r="57" spans="1:77" s="3" customFormat="1" ht="12.75">
      <c r="A57" s="4" t="s">
        <v>13</v>
      </c>
      <c r="B57" s="14">
        <v>5</v>
      </c>
      <c r="C57" s="11">
        <f t="shared" si="1"/>
        <v>5</v>
      </c>
      <c r="D57" s="25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3"/>
      <c r="T57" s="43"/>
      <c r="U57" s="43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</row>
    <row r="58" spans="1:77" s="3" customFormat="1" ht="12.75">
      <c r="A58" s="4" t="s">
        <v>44</v>
      </c>
      <c r="B58" s="14">
        <v>1</v>
      </c>
      <c r="C58" s="11">
        <f t="shared" si="1"/>
        <v>1</v>
      </c>
      <c r="D58" s="25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3"/>
      <c r="T58" s="43"/>
      <c r="U58" s="43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</row>
    <row r="59" spans="1:77" s="3" customFormat="1" ht="12.75">
      <c r="A59" s="4" t="s">
        <v>228</v>
      </c>
      <c r="B59" s="14"/>
      <c r="C59" s="11">
        <f t="shared" si="1"/>
        <v>1</v>
      </c>
      <c r="D59" s="25"/>
      <c r="E59" s="40">
        <v>1</v>
      </c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3"/>
      <c r="T59" s="43"/>
      <c r="U59" s="43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</row>
    <row r="60" spans="1:77" s="3" customFormat="1" ht="12.75">
      <c r="A60" s="4" t="s">
        <v>274</v>
      </c>
      <c r="B60" s="14"/>
      <c r="C60" s="11">
        <f t="shared" si="1"/>
        <v>1</v>
      </c>
      <c r="D60" s="25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>
        <v>1</v>
      </c>
      <c r="P60" s="40"/>
      <c r="Q60" s="40"/>
      <c r="R60" s="40"/>
      <c r="S60" s="43"/>
      <c r="T60" s="43"/>
      <c r="U60" s="43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</row>
    <row r="61" spans="1:77" s="3" customFormat="1" ht="12.75">
      <c r="A61" s="4" t="s">
        <v>251</v>
      </c>
      <c r="B61" s="14"/>
      <c r="C61" s="11">
        <f t="shared" si="1"/>
        <v>6</v>
      </c>
      <c r="D61" s="25"/>
      <c r="E61" s="40">
        <v>1</v>
      </c>
      <c r="F61" s="40"/>
      <c r="G61" s="40"/>
      <c r="H61" s="40"/>
      <c r="I61" s="40"/>
      <c r="J61" s="40">
        <v>1</v>
      </c>
      <c r="K61" s="40">
        <v>1</v>
      </c>
      <c r="L61" s="40">
        <v>1</v>
      </c>
      <c r="M61" s="40">
        <v>1</v>
      </c>
      <c r="N61" s="40"/>
      <c r="O61" s="40">
        <v>1</v>
      </c>
      <c r="P61" s="40"/>
      <c r="Q61" s="40"/>
      <c r="R61" s="40"/>
      <c r="S61" s="43"/>
      <c r="T61" s="43"/>
      <c r="U61" s="43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</row>
    <row r="62" spans="1:77" s="3" customFormat="1" ht="12.75">
      <c r="A62" s="4" t="s">
        <v>15</v>
      </c>
      <c r="B62" s="14">
        <v>1</v>
      </c>
      <c r="C62" s="11">
        <f t="shared" si="1"/>
        <v>1</v>
      </c>
      <c r="D62" s="25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3"/>
      <c r="T62" s="43"/>
      <c r="U62" s="43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</row>
    <row r="63" spans="1:77" s="3" customFormat="1" ht="12.75">
      <c r="A63" s="4" t="s">
        <v>97</v>
      </c>
      <c r="B63" s="14">
        <v>1</v>
      </c>
      <c r="C63" s="11">
        <f t="shared" si="1"/>
        <v>1</v>
      </c>
      <c r="D63" s="25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3"/>
      <c r="T63" s="43"/>
      <c r="U63" s="43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</row>
    <row r="64" spans="1:77" s="3" customFormat="1" ht="12.75">
      <c r="A64" s="4" t="s">
        <v>182</v>
      </c>
      <c r="B64" s="14">
        <v>5</v>
      </c>
      <c r="C64" s="11">
        <f t="shared" si="1"/>
        <v>5</v>
      </c>
      <c r="D64" s="25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3"/>
      <c r="T64" s="43"/>
      <c r="U64" s="43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</row>
    <row r="65" spans="1:77" s="3" customFormat="1" ht="12.75">
      <c r="A65" s="4" t="s">
        <v>51</v>
      </c>
      <c r="B65" s="14">
        <v>1</v>
      </c>
      <c r="C65" s="11">
        <f t="shared" si="1"/>
        <v>1</v>
      </c>
      <c r="D65" s="25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3"/>
      <c r="T65" s="43"/>
      <c r="U65" s="43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</row>
    <row r="66" spans="1:77" s="3" customFormat="1" ht="12.75">
      <c r="A66" s="4" t="s">
        <v>232</v>
      </c>
      <c r="B66" s="14"/>
      <c r="C66" s="11">
        <f aca="true" t="shared" si="2" ref="C66:C93">B66+SUM(D66:AG66)</f>
        <v>8</v>
      </c>
      <c r="D66" s="25">
        <v>1</v>
      </c>
      <c r="E66" s="40"/>
      <c r="F66" s="40"/>
      <c r="G66" s="40"/>
      <c r="H66" s="40"/>
      <c r="I66" s="40">
        <v>1</v>
      </c>
      <c r="J66" s="40">
        <v>1</v>
      </c>
      <c r="K66" s="40">
        <v>1</v>
      </c>
      <c r="L66" s="40">
        <v>1</v>
      </c>
      <c r="M66" s="40">
        <v>1</v>
      </c>
      <c r="N66" s="40">
        <v>1</v>
      </c>
      <c r="O66" s="40">
        <v>1</v>
      </c>
      <c r="P66" s="40"/>
      <c r="Q66" s="40"/>
      <c r="R66" s="40"/>
      <c r="S66" s="43"/>
      <c r="T66" s="43"/>
      <c r="U66" s="43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</row>
    <row r="67" spans="1:77" s="3" customFormat="1" ht="12.75">
      <c r="A67" s="4" t="s">
        <v>88</v>
      </c>
      <c r="B67" s="14">
        <v>2</v>
      </c>
      <c r="C67" s="11">
        <f t="shared" si="2"/>
        <v>2</v>
      </c>
      <c r="D67" s="25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3"/>
      <c r="T67" s="43"/>
      <c r="U67" s="43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</row>
    <row r="68" spans="1:77" s="3" customFormat="1" ht="12.75">
      <c r="A68" s="4" t="s">
        <v>65</v>
      </c>
      <c r="B68" s="14">
        <v>2</v>
      </c>
      <c r="C68" s="11">
        <f t="shared" si="2"/>
        <v>2</v>
      </c>
      <c r="D68" s="25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3"/>
      <c r="T68" s="43"/>
      <c r="U68" s="43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</row>
    <row r="69" spans="1:77" s="3" customFormat="1" ht="12.75">
      <c r="A69" s="4" t="s">
        <v>161</v>
      </c>
      <c r="B69" s="14">
        <v>4</v>
      </c>
      <c r="C69" s="11">
        <f t="shared" si="2"/>
        <v>7</v>
      </c>
      <c r="D69" s="25"/>
      <c r="E69" s="40"/>
      <c r="F69" s="40"/>
      <c r="G69" s="40"/>
      <c r="H69" s="40"/>
      <c r="I69" s="40">
        <v>1</v>
      </c>
      <c r="J69" s="40">
        <v>1</v>
      </c>
      <c r="K69" s="40">
        <v>1</v>
      </c>
      <c r="L69" s="40"/>
      <c r="M69" s="40"/>
      <c r="N69" s="40"/>
      <c r="O69" s="40"/>
      <c r="P69" s="40"/>
      <c r="Q69" s="40"/>
      <c r="R69" s="40"/>
      <c r="S69" s="43"/>
      <c r="T69" s="43"/>
      <c r="U69" s="43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</row>
    <row r="70" spans="1:77" s="3" customFormat="1" ht="12.75">
      <c r="A70" s="4" t="s">
        <v>122</v>
      </c>
      <c r="B70" s="14">
        <v>1</v>
      </c>
      <c r="C70" s="11">
        <f t="shared" si="2"/>
        <v>1</v>
      </c>
      <c r="D70" s="25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3"/>
      <c r="T70" s="43"/>
      <c r="U70" s="43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</row>
    <row r="71" spans="1:77" s="3" customFormat="1" ht="12.75">
      <c r="A71" s="4" t="s">
        <v>18</v>
      </c>
      <c r="B71" s="14">
        <v>4</v>
      </c>
      <c r="C71" s="11">
        <f t="shared" si="2"/>
        <v>4</v>
      </c>
      <c r="D71" s="25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3"/>
      <c r="T71" s="43"/>
      <c r="U71" s="43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</row>
    <row r="72" spans="1:77" s="3" customFormat="1" ht="12.75">
      <c r="A72" s="4" t="s">
        <v>92</v>
      </c>
      <c r="B72" s="14">
        <v>1</v>
      </c>
      <c r="C72" s="11">
        <f t="shared" si="2"/>
        <v>1</v>
      </c>
      <c r="D72" s="25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3"/>
      <c r="T72" s="43"/>
      <c r="U72" s="43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</row>
    <row r="73" spans="1:77" s="3" customFormat="1" ht="12.75">
      <c r="A73" s="4" t="s">
        <v>275</v>
      </c>
      <c r="B73" s="14"/>
      <c r="C73" s="11">
        <f t="shared" si="2"/>
        <v>1</v>
      </c>
      <c r="D73" s="25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>
        <v>1</v>
      </c>
      <c r="P73" s="40"/>
      <c r="Q73" s="40"/>
      <c r="R73" s="40"/>
      <c r="S73" s="43"/>
      <c r="T73" s="43"/>
      <c r="U73" s="43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</row>
    <row r="74" spans="1:77" s="3" customFormat="1" ht="12.75">
      <c r="A74" s="4" t="s">
        <v>19</v>
      </c>
      <c r="B74" s="14">
        <v>1</v>
      </c>
      <c r="C74" s="11">
        <f t="shared" si="2"/>
        <v>1</v>
      </c>
      <c r="D74" s="25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3"/>
      <c r="T74" s="43"/>
      <c r="U74" s="43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</row>
    <row r="75" spans="1:77" s="23" customFormat="1" ht="12" customHeight="1">
      <c r="A75" s="4" t="s">
        <v>263</v>
      </c>
      <c r="B75" s="14">
        <v>0</v>
      </c>
      <c r="C75" s="11">
        <f>B75+SUM(D75:AG75)</f>
        <v>2</v>
      </c>
      <c r="D75" s="25"/>
      <c r="E75" s="40"/>
      <c r="F75" s="40"/>
      <c r="G75" s="40"/>
      <c r="H75" s="40"/>
      <c r="I75" s="40"/>
      <c r="J75" s="40"/>
      <c r="K75" s="40"/>
      <c r="L75" s="40">
        <v>1</v>
      </c>
      <c r="M75" s="40">
        <v>1</v>
      </c>
      <c r="N75" s="40"/>
      <c r="O75" s="40"/>
      <c r="P75" s="40"/>
      <c r="Q75" s="40"/>
      <c r="R75" s="40"/>
      <c r="S75" s="43"/>
      <c r="T75" s="43"/>
      <c r="U75" s="43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</row>
    <row r="76" spans="1:77" s="23" customFormat="1" ht="12" customHeight="1">
      <c r="A76" s="4" t="s">
        <v>276</v>
      </c>
      <c r="B76" s="14"/>
      <c r="C76" s="11">
        <f t="shared" si="2"/>
        <v>1</v>
      </c>
      <c r="D76" s="25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>
        <v>1</v>
      </c>
      <c r="P76" s="40"/>
      <c r="Q76" s="40"/>
      <c r="R76" s="40"/>
      <c r="S76" s="43"/>
      <c r="T76" s="43"/>
      <c r="U76" s="43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</row>
    <row r="77" spans="1:77" s="3" customFormat="1" ht="12" customHeight="1">
      <c r="A77" s="4" t="s">
        <v>101</v>
      </c>
      <c r="B77" s="14">
        <v>2</v>
      </c>
      <c r="C77" s="11">
        <f t="shared" si="2"/>
        <v>2</v>
      </c>
      <c r="D77" s="25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3"/>
      <c r="T77" s="43"/>
      <c r="U77" s="43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</row>
    <row r="78" spans="1:77" s="3" customFormat="1" ht="12.75">
      <c r="A78" s="4" t="s">
        <v>70</v>
      </c>
      <c r="B78" s="14">
        <v>6</v>
      </c>
      <c r="C78" s="11">
        <f t="shared" si="2"/>
        <v>6</v>
      </c>
      <c r="D78" s="25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3"/>
      <c r="T78" s="43"/>
      <c r="U78" s="43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</row>
    <row r="79" spans="1:77" s="3" customFormat="1" ht="12.75">
      <c r="A79" s="4" t="s">
        <v>20</v>
      </c>
      <c r="B79" s="14">
        <v>1</v>
      </c>
      <c r="C79" s="11">
        <f t="shared" si="2"/>
        <v>1</v>
      </c>
      <c r="D79" s="25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3"/>
      <c r="T79" s="43"/>
      <c r="U79" s="43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</row>
    <row r="80" spans="1:77" s="3" customFormat="1" ht="12.75">
      <c r="A80" s="4" t="s">
        <v>96</v>
      </c>
      <c r="B80" s="14">
        <v>3</v>
      </c>
      <c r="C80" s="11">
        <f t="shared" si="2"/>
        <v>3</v>
      </c>
      <c r="D80" s="25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3"/>
      <c r="T80" s="43"/>
      <c r="U80" s="43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</row>
    <row r="81" spans="1:77" s="3" customFormat="1" ht="12.75" customHeight="1">
      <c r="A81" s="4" t="s">
        <v>21</v>
      </c>
      <c r="B81" s="14">
        <v>4</v>
      </c>
      <c r="C81" s="11">
        <f t="shared" si="2"/>
        <v>4</v>
      </c>
      <c r="D81" s="25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3"/>
      <c r="T81" s="43"/>
      <c r="U81" s="43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</row>
    <row r="82" spans="1:77" s="3" customFormat="1" ht="12.75">
      <c r="A82" s="4" t="s">
        <v>23</v>
      </c>
      <c r="B82" s="14">
        <v>1</v>
      </c>
      <c r="C82" s="11">
        <f t="shared" si="2"/>
        <v>1</v>
      </c>
      <c r="D82" s="25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3"/>
      <c r="T82" s="43"/>
      <c r="U82" s="43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</row>
    <row r="83" spans="1:77" s="3" customFormat="1" ht="12.75">
      <c r="A83" s="4" t="s">
        <v>25</v>
      </c>
      <c r="B83" s="14">
        <v>5</v>
      </c>
      <c r="C83" s="11">
        <f t="shared" si="2"/>
        <v>5</v>
      </c>
      <c r="D83" s="25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3"/>
      <c r="T83" s="43"/>
      <c r="U83" s="43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</row>
    <row r="84" spans="1:77" s="3" customFormat="1" ht="12.75">
      <c r="A84" s="4" t="s">
        <v>57</v>
      </c>
      <c r="B84" s="14">
        <v>5</v>
      </c>
      <c r="C84" s="11">
        <f t="shared" si="2"/>
        <v>5</v>
      </c>
      <c r="D84" s="25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3"/>
      <c r="T84" s="43"/>
      <c r="U84" s="43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</row>
    <row r="85" spans="1:77" s="3" customFormat="1" ht="12.75">
      <c r="A85" s="4" t="s">
        <v>50</v>
      </c>
      <c r="B85" s="14">
        <v>1</v>
      </c>
      <c r="C85" s="11">
        <f t="shared" si="2"/>
        <v>1</v>
      </c>
      <c r="D85" s="25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3"/>
      <c r="T85" s="43"/>
      <c r="U85" s="43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</row>
    <row r="86" spans="1:77" s="3" customFormat="1" ht="13.5" customHeight="1">
      <c r="A86" s="4" t="s">
        <v>78</v>
      </c>
      <c r="B86" s="14">
        <v>1</v>
      </c>
      <c r="C86" s="11">
        <f t="shared" si="2"/>
        <v>1</v>
      </c>
      <c r="D86" s="25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3"/>
      <c r="T86" s="43"/>
      <c r="U86" s="43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</row>
    <row r="87" spans="1:77" s="3" customFormat="1" ht="12.75">
      <c r="A87" s="4" t="s">
        <v>183</v>
      </c>
      <c r="B87" s="14">
        <v>2</v>
      </c>
      <c r="C87" s="11">
        <f t="shared" si="2"/>
        <v>5</v>
      </c>
      <c r="D87" s="25"/>
      <c r="E87" s="40"/>
      <c r="F87" s="40"/>
      <c r="G87" s="40"/>
      <c r="H87" s="40"/>
      <c r="I87" s="40"/>
      <c r="J87" s="40">
        <v>1</v>
      </c>
      <c r="K87" s="40">
        <v>1</v>
      </c>
      <c r="L87" s="40">
        <v>1</v>
      </c>
      <c r="M87" s="40"/>
      <c r="N87" s="40"/>
      <c r="O87" s="40"/>
      <c r="P87" s="40"/>
      <c r="Q87" s="40"/>
      <c r="R87" s="40"/>
      <c r="S87" s="43"/>
      <c r="T87" s="43"/>
      <c r="U87" s="43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</row>
    <row r="88" spans="1:77" s="3" customFormat="1" ht="12.75">
      <c r="A88" s="4" t="s">
        <v>267</v>
      </c>
      <c r="B88" s="14"/>
      <c r="C88" s="11">
        <f t="shared" si="2"/>
        <v>1</v>
      </c>
      <c r="D88" s="25"/>
      <c r="E88" s="40"/>
      <c r="F88" s="40"/>
      <c r="G88" s="40"/>
      <c r="H88" s="40"/>
      <c r="I88" s="40"/>
      <c r="J88" s="40"/>
      <c r="K88" s="40"/>
      <c r="L88" s="40"/>
      <c r="M88" s="40">
        <v>1</v>
      </c>
      <c r="N88" s="40"/>
      <c r="O88" s="40"/>
      <c r="P88" s="40"/>
      <c r="Q88" s="40"/>
      <c r="R88" s="40"/>
      <c r="S88" s="43"/>
      <c r="T88" s="43"/>
      <c r="U88" s="43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</row>
    <row r="89" spans="1:77" s="3" customFormat="1" ht="12.75">
      <c r="A89" s="4" t="s">
        <v>245</v>
      </c>
      <c r="B89" s="14"/>
      <c r="C89" s="11">
        <f t="shared" si="2"/>
        <v>1</v>
      </c>
      <c r="D89" s="25"/>
      <c r="E89" s="40"/>
      <c r="F89" s="40"/>
      <c r="G89" s="40"/>
      <c r="H89" s="40"/>
      <c r="I89" s="40">
        <v>1</v>
      </c>
      <c r="J89" s="40"/>
      <c r="K89" s="40"/>
      <c r="L89" s="40"/>
      <c r="M89" s="40"/>
      <c r="N89" s="40"/>
      <c r="O89" s="40"/>
      <c r="P89" s="40"/>
      <c r="Q89" s="40"/>
      <c r="R89" s="40"/>
      <c r="S89" s="43"/>
      <c r="T89" s="43"/>
      <c r="U89" s="43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</row>
    <row r="90" spans="1:77" s="3" customFormat="1" ht="12.75">
      <c r="A90" s="4" t="s">
        <v>261</v>
      </c>
      <c r="B90" s="14"/>
      <c r="C90" s="11">
        <f>B90+SUM(D90:AG90)</f>
        <v>4</v>
      </c>
      <c r="D90" s="25"/>
      <c r="E90" s="40"/>
      <c r="F90" s="40"/>
      <c r="G90" s="40"/>
      <c r="H90" s="40"/>
      <c r="I90" s="40"/>
      <c r="J90" s="40"/>
      <c r="K90" s="40">
        <v>1</v>
      </c>
      <c r="L90" s="40">
        <v>1</v>
      </c>
      <c r="M90" s="40">
        <v>1</v>
      </c>
      <c r="N90" s="40">
        <v>1</v>
      </c>
      <c r="O90" s="40"/>
      <c r="P90" s="40"/>
      <c r="Q90" s="40"/>
      <c r="R90" s="40"/>
      <c r="S90" s="43"/>
      <c r="T90" s="43"/>
      <c r="U90" s="43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</row>
    <row r="91" spans="1:77" s="3" customFormat="1" ht="12.75">
      <c r="A91" s="4" t="s">
        <v>94</v>
      </c>
      <c r="B91" s="14">
        <v>0</v>
      </c>
      <c r="C91" s="11">
        <f t="shared" si="2"/>
        <v>0</v>
      </c>
      <c r="D91" s="25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3"/>
      <c r="T91" s="43"/>
      <c r="U91" s="43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</row>
    <row r="92" spans="1:77" s="3" customFormat="1" ht="15" customHeight="1">
      <c r="A92" s="4" t="s">
        <v>190</v>
      </c>
      <c r="B92" s="14">
        <v>1</v>
      </c>
      <c r="C92" s="11">
        <f t="shared" si="2"/>
        <v>1</v>
      </c>
      <c r="D92" s="25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3"/>
      <c r="T92" s="43"/>
      <c r="U92" s="43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</row>
    <row r="93" spans="1:77" s="3" customFormat="1" ht="15" customHeight="1">
      <c r="A93" s="4" t="s">
        <v>27</v>
      </c>
      <c r="B93" s="14">
        <v>1</v>
      </c>
      <c r="C93" s="11">
        <f t="shared" si="2"/>
        <v>1</v>
      </c>
      <c r="D93" s="25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3"/>
      <c r="T93" s="43"/>
      <c r="U93" s="43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</row>
    <row r="94" spans="1:77" s="3" customFormat="1" ht="15" customHeight="1">
      <c r="A94" s="4" t="s">
        <v>28</v>
      </c>
      <c r="B94" s="14">
        <v>1</v>
      </c>
      <c r="C94" s="11">
        <f aca="true" t="shared" si="3" ref="C94:C127">B94+SUM(D94:AG94)</f>
        <v>1</v>
      </c>
      <c r="D94" s="25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3"/>
      <c r="T94" s="43"/>
      <c r="U94" s="43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</row>
    <row r="95" spans="1:77" s="3" customFormat="1" ht="12.75">
      <c r="A95" s="4" t="s">
        <v>29</v>
      </c>
      <c r="B95" s="14">
        <v>3</v>
      </c>
      <c r="C95" s="11">
        <f t="shared" si="3"/>
        <v>3</v>
      </c>
      <c r="D95" s="25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3"/>
      <c r="T95" s="43"/>
      <c r="U95" s="43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</row>
    <row r="96" spans="1:77" s="3" customFormat="1" ht="12.75">
      <c r="A96" s="4" t="s">
        <v>66</v>
      </c>
      <c r="B96" s="14">
        <v>1</v>
      </c>
      <c r="C96" s="11">
        <f t="shared" si="3"/>
        <v>1</v>
      </c>
      <c r="D96" s="25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3"/>
      <c r="T96" s="43"/>
      <c r="U96" s="43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</row>
    <row r="97" spans="1:77" s="23" customFormat="1" ht="12.75">
      <c r="A97" s="4" t="s">
        <v>225</v>
      </c>
      <c r="B97" s="14"/>
      <c r="C97" s="11">
        <f t="shared" si="3"/>
        <v>2</v>
      </c>
      <c r="D97" s="25">
        <v>1</v>
      </c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>
        <v>1</v>
      </c>
      <c r="P97" s="40"/>
      <c r="Q97" s="40"/>
      <c r="R97" s="40"/>
      <c r="S97" s="43"/>
      <c r="T97" s="43"/>
      <c r="U97" s="43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</row>
    <row r="98" spans="1:77" s="23" customFormat="1" ht="12.75">
      <c r="A98" s="4" t="s">
        <v>249</v>
      </c>
      <c r="B98" s="14"/>
      <c r="C98" s="11">
        <f t="shared" si="3"/>
        <v>4</v>
      </c>
      <c r="D98" s="25"/>
      <c r="E98" s="40"/>
      <c r="F98" s="40"/>
      <c r="G98" s="40"/>
      <c r="H98" s="40"/>
      <c r="I98" s="40"/>
      <c r="J98" s="40">
        <v>1</v>
      </c>
      <c r="K98" s="40">
        <v>1</v>
      </c>
      <c r="L98" s="40">
        <v>1</v>
      </c>
      <c r="M98" s="40">
        <v>1</v>
      </c>
      <c r="N98" s="40"/>
      <c r="O98" s="40"/>
      <c r="P98" s="40"/>
      <c r="Q98" s="40"/>
      <c r="R98" s="40"/>
      <c r="S98" s="43"/>
      <c r="T98" s="43"/>
      <c r="U98" s="43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</row>
    <row r="99" spans="1:77" s="23" customFormat="1" ht="12.75">
      <c r="A99" s="4" t="s">
        <v>277</v>
      </c>
      <c r="B99" s="14"/>
      <c r="C99" s="11">
        <f t="shared" si="3"/>
        <v>1</v>
      </c>
      <c r="D99" s="25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>
        <v>1</v>
      </c>
      <c r="P99" s="40"/>
      <c r="Q99" s="40"/>
      <c r="R99" s="40"/>
      <c r="S99" s="43"/>
      <c r="T99" s="43"/>
      <c r="U99" s="43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</row>
    <row r="100" spans="1:77" s="23" customFormat="1" ht="12.75">
      <c r="A100" s="4" t="s">
        <v>238</v>
      </c>
      <c r="B100" s="14"/>
      <c r="C100" s="11">
        <f t="shared" si="3"/>
        <v>1</v>
      </c>
      <c r="D100" s="25"/>
      <c r="E100" s="40"/>
      <c r="F100" s="40"/>
      <c r="G100" s="40"/>
      <c r="H100" s="40"/>
      <c r="I100" s="40">
        <v>1</v>
      </c>
      <c r="J100" s="40"/>
      <c r="K100" s="40"/>
      <c r="L100" s="40"/>
      <c r="M100" s="40"/>
      <c r="N100" s="40"/>
      <c r="O100" s="40"/>
      <c r="P100" s="40"/>
      <c r="Q100" s="40"/>
      <c r="R100" s="40"/>
      <c r="S100" s="43"/>
      <c r="T100" s="43"/>
      <c r="U100" s="43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</row>
    <row r="101" spans="1:77" s="23" customFormat="1" ht="12.75">
      <c r="A101" s="4" t="s">
        <v>226</v>
      </c>
      <c r="B101" s="14"/>
      <c r="C101" s="11">
        <f t="shared" si="3"/>
        <v>6</v>
      </c>
      <c r="D101" s="25">
        <v>1</v>
      </c>
      <c r="E101" s="40">
        <v>1</v>
      </c>
      <c r="F101" s="40">
        <v>1</v>
      </c>
      <c r="G101" s="40"/>
      <c r="H101" s="40"/>
      <c r="I101" s="40"/>
      <c r="J101" s="40"/>
      <c r="K101" s="40">
        <v>1</v>
      </c>
      <c r="L101" s="40">
        <v>1</v>
      </c>
      <c r="M101" s="40">
        <v>1</v>
      </c>
      <c r="N101" s="40"/>
      <c r="O101" s="40"/>
      <c r="P101" s="40"/>
      <c r="Q101" s="40"/>
      <c r="R101" s="40"/>
      <c r="S101" s="43"/>
      <c r="T101" s="43"/>
      <c r="U101" s="43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</row>
    <row r="102" spans="1:77" s="3" customFormat="1" ht="12.75">
      <c r="A102" s="4" t="s">
        <v>193</v>
      </c>
      <c r="B102" s="14">
        <v>3</v>
      </c>
      <c r="C102" s="11">
        <f t="shared" si="3"/>
        <v>3</v>
      </c>
      <c r="D102" s="25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3"/>
      <c r="T102" s="43"/>
      <c r="U102" s="43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</row>
    <row r="103" spans="1:77" s="3" customFormat="1" ht="12.75">
      <c r="A103" s="4" t="s">
        <v>30</v>
      </c>
      <c r="B103" s="14">
        <v>7</v>
      </c>
      <c r="C103" s="11">
        <f t="shared" si="3"/>
        <v>7</v>
      </c>
      <c r="D103" s="25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3"/>
      <c r="T103" s="43"/>
      <c r="U103" s="43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</row>
    <row r="104" spans="1:77" s="3" customFormat="1" ht="12.75">
      <c r="A104" s="4" t="s">
        <v>270</v>
      </c>
      <c r="B104" s="14"/>
      <c r="C104" s="11">
        <f t="shared" si="3"/>
        <v>2</v>
      </c>
      <c r="D104" s="25"/>
      <c r="E104" s="40"/>
      <c r="F104" s="40"/>
      <c r="G104" s="40"/>
      <c r="H104" s="40"/>
      <c r="I104" s="40"/>
      <c r="J104" s="40"/>
      <c r="K104" s="40"/>
      <c r="L104" s="40"/>
      <c r="M104" s="40"/>
      <c r="N104" s="40">
        <v>1</v>
      </c>
      <c r="O104" s="40">
        <v>1</v>
      </c>
      <c r="P104" s="40"/>
      <c r="Q104" s="40"/>
      <c r="R104" s="40"/>
      <c r="S104" s="43"/>
      <c r="T104" s="43"/>
      <c r="U104" s="43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</row>
    <row r="105" spans="1:77" s="3" customFormat="1" ht="12.75">
      <c r="A105" s="4" t="s">
        <v>31</v>
      </c>
      <c r="B105" s="14">
        <v>7</v>
      </c>
      <c r="C105" s="11">
        <f t="shared" si="3"/>
        <v>7</v>
      </c>
      <c r="D105" s="25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3"/>
      <c r="T105" s="43"/>
      <c r="U105" s="43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</row>
    <row r="106" spans="1:21" s="45" customFormat="1" ht="12.75">
      <c r="A106" s="4" t="s">
        <v>264</v>
      </c>
      <c r="B106" s="14"/>
      <c r="C106" s="11">
        <f>B106+SUM(D106:AG106)</f>
        <v>5</v>
      </c>
      <c r="D106" s="25"/>
      <c r="E106" s="40"/>
      <c r="F106" s="40"/>
      <c r="G106" s="40"/>
      <c r="H106" s="40"/>
      <c r="I106" s="40">
        <v>1</v>
      </c>
      <c r="J106" s="40">
        <v>1</v>
      </c>
      <c r="K106" s="40">
        <v>1</v>
      </c>
      <c r="L106" s="40">
        <v>1</v>
      </c>
      <c r="M106" s="40"/>
      <c r="N106" s="40">
        <v>1</v>
      </c>
      <c r="O106" s="40"/>
      <c r="P106" s="40"/>
      <c r="Q106" s="40"/>
      <c r="R106" s="40"/>
      <c r="S106" s="43"/>
      <c r="T106" s="43"/>
      <c r="U106" s="43"/>
    </row>
    <row r="107" spans="1:77" s="3" customFormat="1" ht="12.75">
      <c r="A107" s="4" t="s">
        <v>86</v>
      </c>
      <c r="B107" s="14">
        <v>5</v>
      </c>
      <c r="C107" s="11">
        <f t="shared" si="3"/>
        <v>5</v>
      </c>
      <c r="D107" s="25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3"/>
      <c r="T107" s="43"/>
      <c r="U107" s="43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</row>
    <row r="108" spans="1:77" s="3" customFormat="1" ht="12.75">
      <c r="A108" s="4" t="s">
        <v>32</v>
      </c>
      <c r="B108" s="14">
        <v>1</v>
      </c>
      <c r="C108" s="11">
        <f t="shared" si="3"/>
        <v>1</v>
      </c>
      <c r="D108" s="25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3"/>
      <c r="T108" s="43"/>
      <c r="U108" s="43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</row>
    <row r="109" spans="1:77" s="3" customFormat="1" ht="12.75">
      <c r="A109" s="4" t="s">
        <v>49</v>
      </c>
      <c r="B109" s="14">
        <v>1</v>
      </c>
      <c r="C109" s="11">
        <f t="shared" si="3"/>
        <v>1</v>
      </c>
      <c r="D109" s="25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3"/>
      <c r="T109" s="43"/>
      <c r="U109" s="43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</row>
    <row r="110" spans="1:77" s="3" customFormat="1" ht="12.75">
      <c r="A110" s="4" t="s">
        <v>246</v>
      </c>
      <c r="B110" s="14"/>
      <c r="C110" s="11">
        <f t="shared" si="3"/>
        <v>1</v>
      </c>
      <c r="D110" s="25"/>
      <c r="E110" s="40"/>
      <c r="F110" s="40"/>
      <c r="G110" s="40"/>
      <c r="H110" s="40"/>
      <c r="I110" s="40">
        <v>1</v>
      </c>
      <c r="J110" s="40"/>
      <c r="K110" s="40"/>
      <c r="L110" s="40"/>
      <c r="M110" s="40"/>
      <c r="N110" s="40"/>
      <c r="O110" s="40"/>
      <c r="P110" s="40"/>
      <c r="Q110" s="40"/>
      <c r="R110" s="40"/>
      <c r="S110" s="43"/>
      <c r="T110" s="43"/>
      <c r="U110" s="43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</row>
    <row r="111" spans="1:77" s="3" customFormat="1" ht="12.75">
      <c r="A111" s="4" t="s">
        <v>231</v>
      </c>
      <c r="B111" s="14"/>
      <c r="C111" s="11">
        <f t="shared" si="3"/>
        <v>6</v>
      </c>
      <c r="D111" s="25"/>
      <c r="E111" s="40">
        <v>1</v>
      </c>
      <c r="F111" s="40">
        <v>1</v>
      </c>
      <c r="G111" s="40"/>
      <c r="H111" s="40"/>
      <c r="I111" s="40">
        <v>1</v>
      </c>
      <c r="J111" s="40"/>
      <c r="K111" s="40"/>
      <c r="L111" s="40"/>
      <c r="M111" s="40">
        <v>1</v>
      </c>
      <c r="N111" s="40">
        <v>1</v>
      </c>
      <c r="O111" s="40">
        <v>1</v>
      </c>
      <c r="P111" s="40"/>
      <c r="Q111" s="40"/>
      <c r="R111" s="40"/>
      <c r="S111" s="43"/>
      <c r="T111" s="43"/>
      <c r="U111" s="43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</row>
    <row r="112" spans="1:77" s="3" customFormat="1" ht="15" customHeight="1">
      <c r="A112" s="4" t="s">
        <v>35</v>
      </c>
      <c r="B112" s="14">
        <v>1</v>
      </c>
      <c r="C112" s="11">
        <f t="shared" si="3"/>
        <v>1</v>
      </c>
      <c r="D112" s="25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3"/>
      <c r="T112" s="43"/>
      <c r="U112" s="43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</row>
    <row r="113" spans="1:77" s="3" customFormat="1" ht="12.75">
      <c r="A113" s="4" t="s">
        <v>36</v>
      </c>
      <c r="B113" s="14">
        <v>1</v>
      </c>
      <c r="C113" s="11">
        <f t="shared" si="3"/>
        <v>1</v>
      </c>
      <c r="D113" s="25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3"/>
      <c r="T113" s="43"/>
      <c r="U113" s="43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</row>
    <row r="114" spans="1:77" s="3" customFormat="1" ht="12.75">
      <c r="A114" s="4" t="s">
        <v>179</v>
      </c>
      <c r="B114" s="14">
        <v>4</v>
      </c>
      <c r="C114" s="11">
        <f t="shared" si="3"/>
        <v>4</v>
      </c>
      <c r="D114" s="25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3"/>
      <c r="T114" s="43"/>
      <c r="U114" s="43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</row>
    <row r="115" spans="1:77" s="3" customFormat="1" ht="12.75">
      <c r="A115" s="10" t="s">
        <v>68</v>
      </c>
      <c r="B115" s="14">
        <v>2</v>
      </c>
      <c r="C115" s="11">
        <f t="shared" si="3"/>
        <v>2</v>
      </c>
      <c r="D115" s="25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3"/>
      <c r="T115" s="43"/>
      <c r="U115" s="43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</row>
    <row r="116" spans="1:77" s="3" customFormat="1" ht="12.75">
      <c r="A116" s="10" t="s">
        <v>233</v>
      </c>
      <c r="B116" s="14"/>
      <c r="C116" s="11">
        <f t="shared" si="3"/>
        <v>3</v>
      </c>
      <c r="D116" s="25">
        <v>1</v>
      </c>
      <c r="E116" s="40"/>
      <c r="F116" s="40">
        <v>1</v>
      </c>
      <c r="G116" s="40"/>
      <c r="H116" s="40">
        <v>1</v>
      </c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3"/>
      <c r="T116" s="43"/>
      <c r="U116" s="43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</row>
    <row r="117" spans="1:77" s="3" customFormat="1" ht="12.75">
      <c r="A117" s="10" t="s">
        <v>93</v>
      </c>
      <c r="B117" s="14">
        <v>2</v>
      </c>
      <c r="C117" s="11">
        <f t="shared" si="3"/>
        <v>2</v>
      </c>
      <c r="D117" s="25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3"/>
      <c r="T117" s="43"/>
      <c r="U117" s="43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</row>
    <row r="118" spans="1:77" s="3" customFormat="1" ht="12.75">
      <c r="A118" s="4" t="s">
        <v>207</v>
      </c>
      <c r="B118" s="14">
        <v>2</v>
      </c>
      <c r="C118" s="11">
        <f t="shared" si="3"/>
        <v>7</v>
      </c>
      <c r="D118" s="25">
        <v>1</v>
      </c>
      <c r="E118" s="40">
        <v>1</v>
      </c>
      <c r="F118" s="40"/>
      <c r="G118" s="40"/>
      <c r="H118" s="40"/>
      <c r="I118" s="40"/>
      <c r="J118" s="40"/>
      <c r="K118" s="40">
        <v>1</v>
      </c>
      <c r="L118" s="40">
        <v>1</v>
      </c>
      <c r="M118" s="40">
        <v>1</v>
      </c>
      <c r="N118" s="40"/>
      <c r="O118" s="40"/>
      <c r="P118" s="40"/>
      <c r="Q118" s="40"/>
      <c r="R118" s="40"/>
      <c r="S118" s="43"/>
      <c r="T118" s="43"/>
      <c r="U118" s="43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</row>
    <row r="119" spans="1:77" s="3" customFormat="1" ht="12.75">
      <c r="A119" s="10" t="s">
        <v>95</v>
      </c>
      <c r="B119" s="14">
        <v>0</v>
      </c>
      <c r="C119" s="11">
        <f t="shared" si="3"/>
        <v>0</v>
      </c>
      <c r="D119" s="25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3"/>
      <c r="T119" s="43"/>
      <c r="U119" s="43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</row>
    <row r="120" spans="1:77" s="3" customFormat="1" ht="12.75">
      <c r="A120" s="4" t="s">
        <v>43</v>
      </c>
      <c r="B120" s="14">
        <v>4</v>
      </c>
      <c r="C120" s="11">
        <f t="shared" si="3"/>
        <v>4</v>
      </c>
      <c r="D120" s="25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3"/>
      <c r="T120" s="43"/>
      <c r="U120" s="43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</row>
    <row r="121" spans="1:77" s="3" customFormat="1" ht="12.75">
      <c r="A121" s="4" t="s">
        <v>87</v>
      </c>
      <c r="B121" s="14">
        <v>5</v>
      </c>
      <c r="C121" s="11">
        <f t="shared" si="3"/>
        <v>5</v>
      </c>
      <c r="D121" s="25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3"/>
      <c r="T121" s="43"/>
      <c r="U121" s="43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</row>
    <row r="122" spans="1:77" s="3" customFormat="1" ht="12.75">
      <c r="A122" s="4" t="s">
        <v>241</v>
      </c>
      <c r="B122" s="14"/>
      <c r="C122" s="11">
        <f t="shared" si="3"/>
        <v>1</v>
      </c>
      <c r="D122" s="25"/>
      <c r="E122" s="40"/>
      <c r="F122" s="40"/>
      <c r="G122" s="40"/>
      <c r="H122" s="40"/>
      <c r="I122" s="40">
        <v>1</v>
      </c>
      <c r="J122" s="40"/>
      <c r="K122" s="40"/>
      <c r="L122" s="40"/>
      <c r="M122" s="40"/>
      <c r="N122" s="40"/>
      <c r="O122" s="40"/>
      <c r="P122" s="40"/>
      <c r="Q122" s="40"/>
      <c r="R122" s="40"/>
      <c r="S122" s="43"/>
      <c r="T122" s="43"/>
      <c r="U122" s="43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</row>
    <row r="123" spans="1:77" s="3" customFormat="1" ht="12.75">
      <c r="A123" s="4" t="s">
        <v>197</v>
      </c>
      <c r="B123" s="14">
        <v>2</v>
      </c>
      <c r="C123" s="11">
        <f t="shared" si="3"/>
        <v>7</v>
      </c>
      <c r="D123" s="25">
        <v>1</v>
      </c>
      <c r="E123" s="40">
        <v>1</v>
      </c>
      <c r="F123" s="40">
        <v>1</v>
      </c>
      <c r="G123" s="40">
        <v>1</v>
      </c>
      <c r="H123" s="40">
        <v>1</v>
      </c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3"/>
      <c r="T123" s="43"/>
      <c r="U123" s="43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</row>
    <row r="124" spans="1:77" s="3" customFormat="1" ht="12.75">
      <c r="A124" s="4" t="s">
        <v>38</v>
      </c>
      <c r="B124" s="14">
        <v>6</v>
      </c>
      <c r="C124" s="11">
        <f t="shared" si="3"/>
        <v>6</v>
      </c>
      <c r="D124" s="25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3"/>
      <c r="T124" s="43"/>
      <c r="U124" s="43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</row>
    <row r="125" spans="1:77" s="3" customFormat="1" ht="12.75">
      <c r="A125" s="4" t="s">
        <v>39</v>
      </c>
      <c r="B125" s="14">
        <v>2</v>
      </c>
      <c r="C125" s="11">
        <f t="shared" si="3"/>
        <v>2</v>
      </c>
      <c r="D125" s="25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3"/>
      <c r="T125" s="43"/>
      <c r="U125" s="43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</row>
    <row r="126" spans="1:77" s="3" customFormat="1" ht="12.75">
      <c r="A126" s="4" t="s">
        <v>40</v>
      </c>
      <c r="B126" s="14">
        <v>2</v>
      </c>
      <c r="C126" s="11">
        <f t="shared" si="3"/>
        <v>2</v>
      </c>
      <c r="D126" s="25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3"/>
      <c r="T126" s="43"/>
      <c r="U126" s="43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</row>
    <row r="127" spans="1:77" s="3" customFormat="1" ht="15.75" customHeight="1">
      <c r="A127" s="4" t="s">
        <v>195</v>
      </c>
      <c r="B127" s="14">
        <v>3</v>
      </c>
      <c r="C127" s="11">
        <f t="shared" si="3"/>
        <v>6</v>
      </c>
      <c r="D127" s="25"/>
      <c r="E127" s="40">
        <v>1</v>
      </c>
      <c r="F127" s="40"/>
      <c r="G127" s="40"/>
      <c r="H127" s="40"/>
      <c r="I127" s="40">
        <v>1</v>
      </c>
      <c r="J127" s="40"/>
      <c r="K127" s="40"/>
      <c r="L127" s="40"/>
      <c r="M127" s="40"/>
      <c r="N127" s="40"/>
      <c r="O127" s="40">
        <v>1</v>
      </c>
      <c r="P127" s="40"/>
      <c r="Q127" s="40"/>
      <c r="R127" s="40"/>
      <c r="S127" s="43"/>
      <c r="T127" s="43"/>
      <c r="U127" s="43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</row>
    <row r="128" spans="1:77" s="3" customFormat="1" ht="15.75" customHeight="1">
      <c r="A128" s="4" t="s">
        <v>247</v>
      </c>
      <c r="B128" s="14"/>
      <c r="C128" s="11">
        <f aca="true" t="shared" si="4" ref="C128:C137">B128+SUM(D128:AG128)</f>
        <v>1</v>
      </c>
      <c r="D128" s="25"/>
      <c r="E128" s="40"/>
      <c r="F128" s="40"/>
      <c r="G128" s="40"/>
      <c r="H128" s="40"/>
      <c r="I128" s="40">
        <v>1</v>
      </c>
      <c r="J128" s="40"/>
      <c r="K128" s="40"/>
      <c r="L128" s="40"/>
      <c r="M128" s="40"/>
      <c r="N128" s="40"/>
      <c r="O128" s="40"/>
      <c r="P128" s="40"/>
      <c r="Q128" s="40"/>
      <c r="R128" s="40"/>
      <c r="S128" s="43"/>
      <c r="T128" s="43"/>
      <c r="U128" s="43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</row>
    <row r="129" spans="1:77" s="3" customFormat="1" ht="12.75">
      <c r="A129" s="4" t="s">
        <v>61</v>
      </c>
      <c r="B129" s="14">
        <v>7</v>
      </c>
      <c r="C129" s="11">
        <f t="shared" si="4"/>
        <v>7</v>
      </c>
      <c r="D129" s="25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3"/>
      <c r="T129" s="43"/>
      <c r="U129" s="43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</row>
    <row r="130" spans="1:77" s="3" customFormat="1" ht="12.75">
      <c r="A130" s="4" t="s">
        <v>120</v>
      </c>
      <c r="B130" s="14">
        <v>7</v>
      </c>
      <c r="C130" s="11">
        <f t="shared" si="4"/>
        <v>7</v>
      </c>
      <c r="D130" s="25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3"/>
      <c r="T130" s="43"/>
      <c r="U130" s="43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</row>
    <row r="131" spans="1:77" s="3" customFormat="1" ht="12" customHeight="1">
      <c r="A131" s="4" t="s">
        <v>42</v>
      </c>
      <c r="B131" s="14">
        <v>3</v>
      </c>
      <c r="C131" s="11">
        <f t="shared" si="4"/>
        <v>3</v>
      </c>
      <c r="D131" s="25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3"/>
      <c r="T131" s="43"/>
      <c r="U131" s="43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</row>
    <row r="132" spans="1:77" s="3" customFormat="1" ht="12.75">
      <c r="A132" s="4" t="s">
        <v>52</v>
      </c>
      <c r="B132" s="14">
        <v>3</v>
      </c>
      <c r="C132" s="11">
        <f t="shared" si="4"/>
        <v>3</v>
      </c>
      <c r="D132" s="25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3"/>
      <c r="T132" s="43"/>
      <c r="U132" s="43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</row>
    <row r="133" spans="1:77" s="3" customFormat="1" ht="12.75">
      <c r="A133" s="4" t="s">
        <v>250</v>
      </c>
      <c r="B133" s="14"/>
      <c r="C133" s="11">
        <f t="shared" si="4"/>
        <v>6</v>
      </c>
      <c r="D133" s="25"/>
      <c r="E133" s="40"/>
      <c r="F133" s="40"/>
      <c r="G133" s="40"/>
      <c r="H133" s="40"/>
      <c r="I133" s="40"/>
      <c r="J133" s="40">
        <v>1</v>
      </c>
      <c r="K133" s="40">
        <v>1</v>
      </c>
      <c r="L133" s="40">
        <v>1</v>
      </c>
      <c r="M133" s="40">
        <v>1</v>
      </c>
      <c r="N133" s="40">
        <v>1</v>
      </c>
      <c r="O133" s="40">
        <v>1</v>
      </c>
      <c r="P133" s="40"/>
      <c r="Q133" s="40"/>
      <c r="R133" s="40"/>
      <c r="S133" s="43"/>
      <c r="T133" s="43"/>
      <c r="U133" s="43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</row>
    <row r="134" spans="1:77" s="3" customFormat="1" ht="12.75">
      <c r="A134" s="4" t="s">
        <v>73</v>
      </c>
      <c r="B134" s="14">
        <v>6</v>
      </c>
      <c r="C134" s="11">
        <f t="shared" si="4"/>
        <v>6</v>
      </c>
      <c r="D134" s="25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3"/>
      <c r="T134" s="43"/>
      <c r="U134" s="43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</row>
    <row r="135" spans="1:77" s="3" customFormat="1" ht="12.75">
      <c r="A135" s="4" t="s">
        <v>91</v>
      </c>
      <c r="B135" s="14">
        <v>1</v>
      </c>
      <c r="C135" s="11">
        <f t="shared" si="4"/>
        <v>1</v>
      </c>
      <c r="D135" s="25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3"/>
      <c r="T135" s="43"/>
      <c r="U135" s="43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</row>
    <row r="136" spans="1:77" s="3" customFormat="1" ht="12.75">
      <c r="A136" s="4" t="s">
        <v>79</v>
      </c>
      <c r="B136" s="14">
        <v>5</v>
      </c>
      <c r="C136" s="11">
        <f t="shared" si="4"/>
        <v>5</v>
      </c>
      <c r="D136" s="25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3"/>
      <c r="T136" s="43"/>
      <c r="U136" s="43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</row>
    <row r="137" spans="1:254" ht="12.75">
      <c r="A137" s="4" t="s">
        <v>126</v>
      </c>
      <c r="B137" s="14">
        <v>1</v>
      </c>
      <c r="C137" s="11">
        <f t="shared" si="4"/>
        <v>5</v>
      </c>
      <c r="D137" s="25"/>
      <c r="E137" s="40"/>
      <c r="F137" s="40"/>
      <c r="G137" s="40"/>
      <c r="H137" s="40"/>
      <c r="I137" s="40">
        <v>1</v>
      </c>
      <c r="J137" s="40"/>
      <c r="K137" s="40">
        <v>1</v>
      </c>
      <c r="L137" s="40"/>
      <c r="M137" s="40"/>
      <c r="N137" s="40">
        <v>1</v>
      </c>
      <c r="O137" s="40">
        <v>1</v>
      </c>
      <c r="P137" s="40"/>
      <c r="Q137" s="40"/>
      <c r="R137" s="40"/>
      <c r="S137" s="43"/>
      <c r="T137" s="43"/>
      <c r="U137" s="43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"/>
      <c r="BG137" s="46"/>
      <c r="BH137" s="47"/>
      <c r="BI137" s="48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4"/>
      <c r="DN137" s="5"/>
      <c r="DO137" s="11"/>
      <c r="DP137" s="6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4"/>
      <c r="FU137" s="5"/>
      <c r="FV137" s="11"/>
      <c r="FW137" s="6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4"/>
      <c r="IB137" s="5"/>
      <c r="IC137" s="11"/>
      <c r="ID137" s="6"/>
      <c r="IE137" s="13"/>
      <c r="IF137" s="13"/>
      <c r="IG137" s="13"/>
      <c r="IH137" s="13"/>
      <c r="II137" s="13"/>
      <c r="IJ137" s="13"/>
      <c r="IK137" s="13"/>
      <c r="IL137" s="13"/>
      <c r="IM137" s="13"/>
      <c r="IN137" s="13"/>
      <c r="IO137" s="13"/>
      <c r="IP137" s="13"/>
      <c r="IQ137" s="13"/>
      <c r="IR137" s="13"/>
      <c r="IS137" s="13"/>
      <c r="IT137" s="13"/>
    </row>
    <row r="140" spans="1:18" s="52" customFormat="1" ht="60" customHeight="1">
      <c r="A140" s="64" t="s">
        <v>255</v>
      </c>
      <c r="B140" s="50"/>
      <c r="C140" s="51"/>
      <c r="D140" s="26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</row>
    <row r="141" spans="1:54" s="20" customFormat="1" ht="12.75">
      <c r="A141" s="17" t="s">
        <v>90</v>
      </c>
      <c r="B141" s="22">
        <v>9</v>
      </c>
      <c r="C141" s="19">
        <f aca="true" t="shared" si="5" ref="C141:C175">B141+SUM(D141:AG141)</f>
        <v>9</v>
      </c>
      <c r="D141" s="25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3"/>
      <c r="T141" s="43"/>
      <c r="U141" s="43"/>
      <c r="V141" s="44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</row>
    <row r="142" spans="1:22" s="74" customFormat="1" ht="12.75">
      <c r="A142" s="17" t="s">
        <v>239</v>
      </c>
      <c r="B142" s="15"/>
      <c r="C142" s="11">
        <f>B142+SUM(D142:AG142)</f>
        <v>8</v>
      </c>
      <c r="D142" s="71"/>
      <c r="E142" s="71">
        <v>1</v>
      </c>
      <c r="F142" s="71"/>
      <c r="G142" s="71">
        <v>1</v>
      </c>
      <c r="H142" s="71"/>
      <c r="I142" s="71">
        <v>1</v>
      </c>
      <c r="J142" s="71">
        <v>1</v>
      </c>
      <c r="K142" s="71">
        <v>1</v>
      </c>
      <c r="L142" s="71">
        <v>1</v>
      </c>
      <c r="M142" s="71">
        <v>1</v>
      </c>
      <c r="N142" s="40"/>
      <c r="O142" s="71">
        <v>1</v>
      </c>
      <c r="P142" s="71"/>
      <c r="Q142" s="71"/>
      <c r="R142" s="71"/>
      <c r="S142" s="72"/>
      <c r="T142" s="72"/>
      <c r="U142" s="72"/>
      <c r="V142" s="73"/>
    </row>
    <row r="143" spans="1:54" s="20" customFormat="1" ht="12.75">
      <c r="A143" s="17" t="s">
        <v>0</v>
      </c>
      <c r="B143" s="18">
        <v>8</v>
      </c>
      <c r="C143" s="19">
        <f t="shared" si="5"/>
        <v>9</v>
      </c>
      <c r="D143" s="25"/>
      <c r="E143" s="40">
        <v>1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3"/>
      <c r="T143" s="43"/>
      <c r="U143" s="43"/>
      <c r="V143" s="44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</row>
    <row r="144" spans="1:54" s="20" customFormat="1" ht="12.75">
      <c r="A144" s="17" t="s">
        <v>124</v>
      </c>
      <c r="B144" s="18">
        <v>7</v>
      </c>
      <c r="C144" s="19">
        <f t="shared" si="5"/>
        <v>10</v>
      </c>
      <c r="D144" s="25">
        <v>1</v>
      </c>
      <c r="E144" s="40"/>
      <c r="F144" s="40"/>
      <c r="G144" s="40">
        <v>1</v>
      </c>
      <c r="H144" s="40">
        <v>1</v>
      </c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3"/>
      <c r="T144" s="43"/>
      <c r="U144" s="43"/>
      <c r="V144" s="44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</row>
    <row r="145" spans="1:54" s="20" customFormat="1" ht="12.75">
      <c r="A145" s="17" t="s">
        <v>167</v>
      </c>
      <c r="B145" s="18">
        <v>9</v>
      </c>
      <c r="C145" s="19">
        <f t="shared" si="5"/>
        <v>9</v>
      </c>
      <c r="D145" s="25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3"/>
      <c r="T145" s="43"/>
      <c r="U145" s="43"/>
      <c r="V145" s="44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</row>
    <row r="146" spans="1:54" s="20" customFormat="1" ht="12.75">
      <c r="A146" s="17" t="s">
        <v>3</v>
      </c>
      <c r="B146" s="18">
        <v>8</v>
      </c>
      <c r="C146" s="19">
        <f t="shared" si="5"/>
        <v>8</v>
      </c>
      <c r="D146" s="25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3"/>
      <c r="T146" s="43"/>
      <c r="U146" s="43"/>
      <c r="V146" s="44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</row>
    <row r="147" spans="1:54" s="20" customFormat="1" ht="12.75">
      <c r="A147" s="17" t="s">
        <v>108</v>
      </c>
      <c r="B147" s="18">
        <v>9</v>
      </c>
      <c r="C147" s="19">
        <f t="shared" si="5"/>
        <v>9</v>
      </c>
      <c r="D147" s="25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3"/>
      <c r="T147" s="43"/>
      <c r="U147" s="43"/>
      <c r="V147" s="44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</row>
    <row r="148" spans="1:54" s="20" customFormat="1" ht="12.75">
      <c r="A148" s="17" t="s">
        <v>4</v>
      </c>
      <c r="B148" s="18">
        <v>9</v>
      </c>
      <c r="C148" s="19">
        <f t="shared" si="5"/>
        <v>9</v>
      </c>
      <c r="D148" s="25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3"/>
      <c r="T148" s="43"/>
      <c r="U148" s="43"/>
      <c r="V148" s="44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</row>
    <row r="149" spans="1:54" s="20" customFormat="1" ht="12.75">
      <c r="A149" s="17" t="s">
        <v>198</v>
      </c>
      <c r="B149" s="18">
        <v>2</v>
      </c>
      <c r="C149" s="19">
        <f t="shared" si="5"/>
        <v>10</v>
      </c>
      <c r="D149" s="25">
        <v>2</v>
      </c>
      <c r="E149" s="40">
        <v>1</v>
      </c>
      <c r="F149" s="40">
        <v>1</v>
      </c>
      <c r="G149" s="40">
        <v>1</v>
      </c>
      <c r="H149" s="40">
        <v>1</v>
      </c>
      <c r="I149" s="40">
        <v>1</v>
      </c>
      <c r="J149" s="40"/>
      <c r="K149" s="40"/>
      <c r="L149" s="40"/>
      <c r="M149" s="40"/>
      <c r="N149" s="40"/>
      <c r="O149" s="40">
        <v>1</v>
      </c>
      <c r="P149" s="40"/>
      <c r="Q149" s="40"/>
      <c r="R149" s="40"/>
      <c r="S149" s="43"/>
      <c r="T149" s="43"/>
      <c r="U149" s="43"/>
      <c r="V149" s="44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</row>
    <row r="150" spans="1:38" s="20" customFormat="1" ht="12.75">
      <c r="A150" s="17" t="s">
        <v>220</v>
      </c>
      <c r="B150" s="18"/>
      <c r="C150" s="19">
        <f>B150+SUM(D150:AG150)</f>
        <v>8</v>
      </c>
      <c r="D150" s="25">
        <v>1</v>
      </c>
      <c r="E150" s="40">
        <v>1</v>
      </c>
      <c r="F150" s="40"/>
      <c r="G150" s="40">
        <v>1</v>
      </c>
      <c r="H150" s="40">
        <v>1</v>
      </c>
      <c r="I150" s="40"/>
      <c r="J150" s="40">
        <v>1</v>
      </c>
      <c r="K150" s="40">
        <v>1</v>
      </c>
      <c r="L150" s="40">
        <v>1</v>
      </c>
      <c r="M150" s="40">
        <v>1</v>
      </c>
      <c r="N150" s="40"/>
      <c r="O150" s="40"/>
      <c r="P150" s="40"/>
      <c r="Q150" s="40"/>
      <c r="R150" s="40"/>
      <c r="S150" s="43"/>
      <c r="T150" s="43"/>
      <c r="U150" s="43"/>
      <c r="V150" s="44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</row>
    <row r="151" spans="1:38" s="20" customFormat="1" ht="12.75">
      <c r="A151" s="17" t="s">
        <v>206</v>
      </c>
      <c r="B151" s="18">
        <v>1</v>
      </c>
      <c r="C151" s="19">
        <f>B151+SUM(D151:AG151)</f>
        <v>8</v>
      </c>
      <c r="D151" s="25">
        <v>1</v>
      </c>
      <c r="E151" s="40">
        <v>1</v>
      </c>
      <c r="F151" s="40">
        <v>1</v>
      </c>
      <c r="G151" s="40">
        <v>1</v>
      </c>
      <c r="H151" s="40">
        <v>1</v>
      </c>
      <c r="I151" s="40">
        <v>1</v>
      </c>
      <c r="J151" s="40"/>
      <c r="K151" s="40"/>
      <c r="L151" s="40">
        <v>1</v>
      </c>
      <c r="M151" s="40"/>
      <c r="N151" s="40"/>
      <c r="O151" s="40"/>
      <c r="P151" s="40"/>
      <c r="Q151" s="40"/>
      <c r="R151" s="40"/>
      <c r="S151" s="43"/>
      <c r="T151" s="43"/>
      <c r="U151" s="43"/>
      <c r="V151" s="44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</row>
    <row r="152" spans="1:54" s="20" customFormat="1" ht="12.75">
      <c r="A152" s="17" t="s">
        <v>171</v>
      </c>
      <c r="B152" s="18">
        <v>7</v>
      </c>
      <c r="C152" s="19">
        <f t="shared" si="5"/>
        <v>9</v>
      </c>
      <c r="D152" s="25">
        <v>1</v>
      </c>
      <c r="E152" s="40"/>
      <c r="F152" s="40"/>
      <c r="G152" s="40"/>
      <c r="H152" s="40"/>
      <c r="I152" s="40">
        <v>1</v>
      </c>
      <c r="J152" s="40"/>
      <c r="K152" s="40"/>
      <c r="L152" s="40"/>
      <c r="M152" s="40"/>
      <c r="N152" s="40"/>
      <c r="O152" s="40"/>
      <c r="P152" s="40"/>
      <c r="Q152" s="40"/>
      <c r="R152" s="40"/>
      <c r="S152" s="43"/>
      <c r="T152" s="43"/>
      <c r="U152" s="43"/>
      <c r="V152" s="44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</row>
    <row r="153" spans="1:54" s="20" customFormat="1" ht="12" customHeight="1">
      <c r="A153" s="17" t="s">
        <v>200</v>
      </c>
      <c r="B153" s="18">
        <v>2</v>
      </c>
      <c r="C153" s="19">
        <f t="shared" si="5"/>
        <v>10</v>
      </c>
      <c r="D153" s="25">
        <v>1</v>
      </c>
      <c r="E153" s="40">
        <v>1</v>
      </c>
      <c r="F153" s="40">
        <v>1</v>
      </c>
      <c r="G153" s="40">
        <v>1</v>
      </c>
      <c r="H153" s="40">
        <v>1</v>
      </c>
      <c r="I153" s="40">
        <v>1</v>
      </c>
      <c r="J153" s="40">
        <v>1</v>
      </c>
      <c r="K153" s="40"/>
      <c r="L153" s="40"/>
      <c r="M153" s="40"/>
      <c r="N153" s="40"/>
      <c r="O153" s="40">
        <v>1</v>
      </c>
      <c r="P153" s="40"/>
      <c r="Q153" s="40"/>
      <c r="R153" s="40"/>
      <c r="S153" s="43"/>
      <c r="T153" s="43"/>
      <c r="U153" s="43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</row>
    <row r="154" spans="1:71" s="20" customFormat="1" ht="12.75" customHeight="1">
      <c r="A154" s="17" t="s">
        <v>118</v>
      </c>
      <c r="B154" s="18">
        <v>8</v>
      </c>
      <c r="C154" s="19">
        <f t="shared" si="5"/>
        <v>8</v>
      </c>
      <c r="D154" s="25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3"/>
      <c r="T154" s="43"/>
      <c r="U154" s="43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</row>
    <row r="155" spans="1:71" s="20" customFormat="1" ht="12.75">
      <c r="A155" s="17" t="s">
        <v>202</v>
      </c>
      <c r="B155" s="18">
        <v>2</v>
      </c>
      <c r="C155" s="19">
        <f>B155+SUM(D155:AG155)</f>
        <v>8</v>
      </c>
      <c r="D155" s="25">
        <v>1</v>
      </c>
      <c r="E155" s="40">
        <v>1</v>
      </c>
      <c r="F155" s="40"/>
      <c r="G155" s="40">
        <v>1</v>
      </c>
      <c r="H155" s="40">
        <v>1</v>
      </c>
      <c r="I155" s="40"/>
      <c r="J155" s="40">
        <v>1</v>
      </c>
      <c r="K155" s="40">
        <v>1</v>
      </c>
      <c r="L155" s="40"/>
      <c r="M155" s="40"/>
      <c r="N155" s="40"/>
      <c r="O155" s="40"/>
      <c r="P155" s="40"/>
      <c r="Q155" s="40"/>
      <c r="R155" s="40"/>
      <c r="S155" s="43"/>
      <c r="T155" s="43"/>
      <c r="U155" s="43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</row>
    <row r="156" spans="1:54" s="20" customFormat="1" ht="12.75">
      <c r="A156" s="17" t="s">
        <v>55</v>
      </c>
      <c r="B156" s="18">
        <v>8</v>
      </c>
      <c r="C156" s="19">
        <f t="shared" si="5"/>
        <v>8</v>
      </c>
      <c r="D156" s="25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3"/>
      <c r="T156" s="43"/>
      <c r="U156" s="43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</row>
    <row r="157" spans="1:54" s="20" customFormat="1" ht="12.75">
      <c r="A157" s="17" t="s">
        <v>174</v>
      </c>
      <c r="B157" s="18">
        <v>6</v>
      </c>
      <c r="C157" s="19">
        <f t="shared" si="5"/>
        <v>9</v>
      </c>
      <c r="D157" s="25">
        <v>1</v>
      </c>
      <c r="E157" s="40"/>
      <c r="F157" s="40">
        <v>1</v>
      </c>
      <c r="G157" s="40"/>
      <c r="H157" s="40"/>
      <c r="I157" s="40">
        <v>1</v>
      </c>
      <c r="J157" s="40"/>
      <c r="K157" s="40"/>
      <c r="L157" s="40"/>
      <c r="M157" s="40"/>
      <c r="N157" s="40"/>
      <c r="O157" s="40"/>
      <c r="P157" s="40"/>
      <c r="Q157" s="40"/>
      <c r="R157" s="40"/>
      <c r="S157" s="43"/>
      <c r="T157" s="43"/>
      <c r="U157" s="43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</row>
    <row r="158" spans="1:54" s="20" customFormat="1" ht="12" customHeight="1">
      <c r="A158" s="17" t="s">
        <v>203</v>
      </c>
      <c r="B158" s="18">
        <v>2</v>
      </c>
      <c r="C158" s="19">
        <f t="shared" si="5"/>
        <v>10</v>
      </c>
      <c r="D158" s="25">
        <v>3</v>
      </c>
      <c r="E158" s="40">
        <v>1</v>
      </c>
      <c r="F158" s="40">
        <v>1</v>
      </c>
      <c r="G158" s="40">
        <v>1</v>
      </c>
      <c r="H158" s="40">
        <v>1</v>
      </c>
      <c r="I158" s="40"/>
      <c r="J158" s="40"/>
      <c r="K158" s="40"/>
      <c r="L158" s="40"/>
      <c r="M158" s="40"/>
      <c r="N158" s="40"/>
      <c r="O158" s="40">
        <v>1</v>
      </c>
      <c r="P158" s="40"/>
      <c r="Q158" s="40"/>
      <c r="R158" s="40"/>
      <c r="S158" s="43"/>
      <c r="T158" s="43"/>
      <c r="U158" s="43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</row>
    <row r="159" spans="1:54" s="20" customFormat="1" ht="12.75">
      <c r="A159" s="17" t="s">
        <v>14</v>
      </c>
      <c r="B159" s="18">
        <v>11</v>
      </c>
      <c r="C159" s="19">
        <f t="shared" si="5"/>
        <v>11</v>
      </c>
      <c r="D159" s="25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3"/>
      <c r="T159" s="43"/>
      <c r="U159" s="43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</row>
    <row r="160" spans="1:54" s="20" customFormat="1" ht="12.75">
      <c r="A160" s="17" t="s">
        <v>16</v>
      </c>
      <c r="B160" s="18">
        <v>8</v>
      </c>
      <c r="C160" s="19">
        <f t="shared" si="5"/>
        <v>8</v>
      </c>
      <c r="D160" s="25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3"/>
      <c r="T160" s="43"/>
      <c r="U160" s="43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</row>
    <row r="161" spans="1:54" s="20" customFormat="1" ht="12.75">
      <c r="A161" s="17" t="s">
        <v>135</v>
      </c>
      <c r="B161" s="18">
        <v>9</v>
      </c>
      <c r="C161" s="19">
        <f t="shared" si="5"/>
        <v>9</v>
      </c>
      <c r="D161" s="25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3"/>
      <c r="T161" s="43"/>
      <c r="U161" s="43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</row>
    <row r="162" spans="1:54" s="20" customFormat="1" ht="12.75">
      <c r="A162" s="17" t="s">
        <v>175</v>
      </c>
      <c r="B162" s="18">
        <v>8</v>
      </c>
      <c r="C162" s="19">
        <f t="shared" si="5"/>
        <v>9</v>
      </c>
      <c r="D162" s="25"/>
      <c r="E162" s="40"/>
      <c r="F162" s="40"/>
      <c r="G162" s="40"/>
      <c r="H162" s="40"/>
      <c r="I162" s="40"/>
      <c r="J162" s="40">
        <v>1</v>
      </c>
      <c r="K162" s="40"/>
      <c r="L162" s="40"/>
      <c r="M162" s="40"/>
      <c r="N162" s="40"/>
      <c r="O162" s="40"/>
      <c r="P162" s="40"/>
      <c r="Q162" s="40"/>
      <c r="R162" s="40"/>
      <c r="S162" s="43"/>
      <c r="T162" s="43"/>
      <c r="U162" s="43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</row>
    <row r="163" spans="1:54" s="20" customFormat="1" ht="12.75">
      <c r="A163" s="17" t="s">
        <v>136</v>
      </c>
      <c r="B163" s="18">
        <v>8</v>
      </c>
      <c r="C163" s="19">
        <f t="shared" si="5"/>
        <v>8</v>
      </c>
      <c r="D163" s="25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3"/>
      <c r="T163" s="43"/>
      <c r="U163" s="43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</row>
    <row r="164" spans="1:38" s="20" customFormat="1" ht="12.75">
      <c r="A164" s="17" t="s">
        <v>222</v>
      </c>
      <c r="B164" s="18">
        <v>0</v>
      </c>
      <c r="C164" s="19">
        <f>B164+SUM(D164:AG164)</f>
        <v>8</v>
      </c>
      <c r="D164" s="25">
        <v>1</v>
      </c>
      <c r="E164" s="40">
        <v>1</v>
      </c>
      <c r="F164" s="40">
        <v>1</v>
      </c>
      <c r="G164" s="40">
        <v>1</v>
      </c>
      <c r="H164" s="40">
        <v>1</v>
      </c>
      <c r="I164" s="40"/>
      <c r="J164" s="40"/>
      <c r="K164" s="40">
        <v>1</v>
      </c>
      <c r="L164" s="40">
        <v>1</v>
      </c>
      <c r="M164" s="40">
        <v>1</v>
      </c>
      <c r="N164" s="40"/>
      <c r="O164" s="40"/>
      <c r="P164" s="40"/>
      <c r="Q164" s="40"/>
      <c r="R164" s="40"/>
      <c r="S164" s="43"/>
      <c r="T164" s="43"/>
      <c r="U164" s="43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</row>
    <row r="165" spans="1:54" s="20" customFormat="1" ht="12.75">
      <c r="A165" s="17" t="s">
        <v>152</v>
      </c>
      <c r="B165" s="18">
        <v>9</v>
      </c>
      <c r="C165" s="19">
        <f t="shared" si="5"/>
        <v>12</v>
      </c>
      <c r="D165" s="25"/>
      <c r="E165" s="40"/>
      <c r="F165" s="40"/>
      <c r="G165" s="40"/>
      <c r="H165" s="40"/>
      <c r="I165" s="40">
        <v>1</v>
      </c>
      <c r="J165" s="40">
        <v>1</v>
      </c>
      <c r="K165" s="40">
        <v>1</v>
      </c>
      <c r="L165" s="40"/>
      <c r="M165" s="40"/>
      <c r="N165" s="40"/>
      <c r="O165" s="40"/>
      <c r="P165" s="40"/>
      <c r="Q165" s="40"/>
      <c r="R165" s="40"/>
      <c r="S165" s="43"/>
      <c r="T165" s="43"/>
      <c r="U165" s="43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</row>
    <row r="166" spans="1:54" s="20" customFormat="1" ht="12.75">
      <c r="A166" s="17" t="s">
        <v>17</v>
      </c>
      <c r="B166" s="18">
        <v>9</v>
      </c>
      <c r="C166" s="19">
        <f t="shared" si="5"/>
        <v>9</v>
      </c>
      <c r="D166" s="25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3"/>
      <c r="T166" s="43"/>
      <c r="U166" s="43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</row>
    <row r="167" spans="1:54" s="20" customFormat="1" ht="12.75">
      <c r="A167" s="17" t="s">
        <v>137</v>
      </c>
      <c r="B167" s="18">
        <v>9</v>
      </c>
      <c r="C167" s="19">
        <f t="shared" si="5"/>
        <v>9</v>
      </c>
      <c r="D167" s="25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3"/>
      <c r="T167" s="43"/>
      <c r="U167" s="43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</row>
    <row r="168" spans="1:54" s="20" customFormat="1" ht="12.75">
      <c r="A168" s="17" t="s">
        <v>109</v>
      </c>
      <c r="B168" s="18">
        <v>8</v>
      </c>
      <c r="C168" s="19">
        <f t="shared" si="5"/>
        <v>8</v>
      </c>
      <c r="D168" s="25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3"/>
      <c r="T168" s="43"/>
      <c r="U168" s="43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</row>
    <row r="169" spans="1:54" s="20" customFormat="1" ht="12.75">
      <c r="A169" s="17" t="s">
        <v>107</v>
      </c>
      <c r="B169" s="22">
        <v>12</v>
      </c>
      <c r="C169" s="19">
        <f t="shared" si="5"/>
        <v>12</v>
      </c>
      <c r="D169" s="25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3"/>
      <c r="T169" s="43"/>
      <c r="U169" s="43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</row>
    <row r="170" spans="1:38" s="20" customFormat="1" ht="12.75">
      <c r="A170" s="17" t="s">
        <v>230</v>
      </c>
      <c r="B170" s="18"/>
      <c r="C170" s="19">
        <f>B170+SUM(D170:AG170)</f>
        <v>8</v>
      </c>
      <c r="D170" s="25">
        <v>1</v>
      </c>
      <c r="E170" s="40">
        <v>1</v>
      </c>
      <c r="F170" s="40">
        <v>1</v>
      </c>
      <c r="G170" s="40"/>
      <c r="H170" s="40"/>
      <c r="I170" s="40">
        <v>1</v>
      </c>
      <c r="J170" s="40">
        <v>1</v>
      </c>
      <c r="K170" s="40">
        <v>1</v>
      </c>
      <c r="L170" s="40">
        <v>1</v>
      </c>
      <c r="M170" s="40">
        <v>1</v>
      </c>
      <c r="N170" s="40"/>
      <c r="O170" s="40"/>
      <c r="P170" s="40"/>
      <c r="Q170" s="40"/>
      <c r="R170" s="40"/>
      <c r="S170" s="43"/>
      <c r="T170" s="43"/>
      <c r="U170" s="43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</row>
    <row r="171" spans="1:49" s="20" customFormat="1" ht="12.75">
      <c r="A171" s="17" t="s">
        <v>240</v>
      </c>
      <c r="B171" s="18"/>
      <c r="C171" s="19">
        <f>B171+SUM(D171:AG171)</f>
        <v>9</v>
      </c>
      <c r="D171" s="25">
        <v>8</v>
      </c>
      <c r="E171" s="40"/>
      <c r="F171" s="40"/>
      <c r="G171" s="40"/>
      <c r="H171" s="40"/>
      <c r="I171" s="40">
        <v>1</v>
      </c>
      <c r="J171" s="40"/>
      <c r="K171" s="40"/>
      <c r="L171" s="40"/>
      <c r="M171" s="40"/>
      <c r="N171" s="40"/>
      <c r="O171" s="40"/>
      <c r="P171" s="40"/>
      <c r="Q171" s="40"/>
      <c r="R171" s="40"/>
      <c r="S171" s="43"/>
      <c r="T171" s="43"/>
      <c r="U171" s="43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</row>
    <row r="172" spans="1:70" s="20" customFormat="1" ht="12" customHeight="1">
      <c r="A172" s="17" t="s">
        <v>223</v>
      </c>
      <c r="B172" s="18">
        <v>0</v>
      </c>
      <c r="C172" s="19">
        <f>B172+SUM(D172:AG172)</f>
        <v>9</v>
      </c>
      <c r="D172" s="25">
        <v>1</v>
      </c>
      <c r="E172" s="40">
        <v>1</v>
      </c>
      <c r="F172" s="40">
        <v>1</v>
      </c>
      <c r="G172" s="40">
        <v>1</v>
      </c>
      <c r="H172" s="40">
        <v>1</v>
      </c>
      <c r="I172" s="40">
        <v>1</v>
      </c>
      <c r="J172" s="40">
        <v>1</v>
      </c>
      <c r="K172" s="40"/>
      <c r="L172" s="40">
        <v>1</v>
      </c>
      <c r="M172" s="40">
        <v>1</v>
      </c>
      <c r="N172" s="40"/>
      <c r="O172" s="40"/>
      <c r="P172" s="40"/>
      <c r="Q172" s="40"/>
      <c r="R172" s="40"/>
      <c r="S172" s="43"/>
      <c r="T172" s="43"/>
      <c r="U172" s="43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</row>
    <row r="173" spans="1:38" s="20" customFormat="1" ht="12" customHeight="1">
      <c r="A173" s="17" t="s">
        <v>224</v>
      </c>
      <c r="B173" s="18"/>
      <c r="C173" s="19">
        <f>B173+SUM(D173:AG173)</f>
        <v>9</v>
      </c>
      <c r="D173" s="25">
        <v>1</v>
      </c>
      <c r="E173" s="40">
        <v>1</v>
      </c>
      <c r="F173" s="40">
        <v>1</v>
      </c>
      <c r="G173" s="40">
        <v>1</v>
      </c>
      <c r="H173" s="40">
        <v>1</v>
      </c>
      <c r="I173" s="40">
        <v>1</v>
      </c>
      <c r="J173" s="40"/>
      <c r="K173" s="40"/>
      <c r="L173" s="40">
        <v>1</v>
      </c>
      <c r="M173" s="40">
        <v>1</v>
      </c>
      <c r="N173" s="40"/>
      <c r="O173" s="40">
        <v>1</v>
      </c>
      <c r="P173" s="40"/>
      <c r="Q173" s="40"/>
      <c r="R173" s="40"/>
      <c r="S173" s="43"/>
      <c r="T173" s="43"/>
      <c r="U173" s="43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</row>
    <row r="174" spans="1:70" s="20" customFormat="1" ht="12.75">
      <c r="A174" s="17" t="s">
        <v>22</v>
      </c>
      <c r="B174" s="18">
        <v>8</v>
      </c>
      <c r="C174" s="19">
        <f t="shared" si="5"/>
        <v>8</v>
      </c>
      <c r="D174" s="25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3"/>
      <c r="T174" s="43"/>
      <c r="U174" s="43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</row>
    <row r="175" spans="1:54" s="20" customFormat="1" ht="12.75">
      <c r="A175" s="17" t="s">
        <v>176</v>
      </c>
      <c r="B175" s="18">
        <v>8</v>
      </c>
      <c r="C175" s="19">
        <f t="shared" si="5"/>
        <v>9</v>
      </c>
      <c r="D175" s="25"/>
      <c r="E175" s="40">
        <v>1</v>
      </c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3"/>
      <c r="T175" s="43"/>
      <c r="U175" s="43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</row>
    <row r="176" spans="1:54" s="20" customFormat="1" ht="12.75">
      <c r="A176" s="17" t="s">
        <v>24</v>
      </c>
      <c r="B176" s="18">
        <v>10</v>
      </c>
      <c r="C176" s="19">
        <f aca="true" t="shared" si="6" ref="C176:C201">B176+SUM(D176:AG176)</f>
        <v>10</v>
      </c>
      <c r="D176" s="25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3"/>
      <c r="T176" s="43"/>
      <c r="U176" s="43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</row>
    <row r="177" spans="1:54" s="20" customFormat="1" ht="12.75">
      <c r="A177" s="17" t="s">
        <v>252</v>
      </c>
      <c r="B177" s="18">
        <v>7</v>
      </c>
      <c r="C177" s="19">
        <f>B177+SUM(D177:AG177)</f>
        <v>8</v>
      </c>
      <c r="D177" s="25"/>
      <c r="E177" s="40"/>
      <c r="F177" s="40"/>
      <c r="G177" s="40"/>
      <c r="H177" s="40"/>
      <c r="I177" s="40"/>
      <c r="J177" s="40">
        <v>1</v>
      </c>
      <c r="K177" s="40"/>
      <c r="L177" s="40"/>
      <c r="M177" s="40"/>
      <c r="N177" s="40"/>
      <c r="O177" s="40"/>
      <c r="P177" s="40"/>
      <c r="Q177" s="40"/>
      <c r="R177" s="40"/>
      <c r="S177" s="43"/>
      <c r="T177" s="43"/>
      <c r="U177" s="43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</row>
    <row r="178" spans="1:54" s="20" customFormat="1" ht="12.75">
      <c r="A178" s="17" t="s">
        <v>149</v>
      </c>
      <c r="B178" s="18">
        <v>7</v>
      </c>
      <c r="C178" s="19">
        <f t="shared" si="6"/>
        <v>8</v>
      </c>
      <c r="D178" s="25"/>
      <c r="E178" s="40">
        <v>1</v>
      </c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3"/>
      <c r="T178" s="43"/>
      <c r="U178" s="43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</row>
    <row r="179" spans="1:54" s="20" customFormat="1" ht="12.75">
      <c r="A179" s="17" t="s">
        <v>188</v>
      </c>
      <c r="B179" s="18">
        <v>6</v>
      </c>
      <c r="C179" s="19">
        <f>B179+SUM(D179:AG179)</f>
        <v>8</v>
      </c>
      <c r="D179" s="25"/>
      <c r="E179" s="40">
        <v>1</v>
      </c>
      <c r="F179" s="40"/>
      <c r="G179" s="40"/>
      <c r="H179" s="40"/>
      <c r="I179" s="40"/>
      <c r="J179" s="40">
        <v>1</v>
      </c>
      <c r="K179" s="40"/>
      <c r="L179" s="40"/>
      <c r="M179" s="40"/>
      <c r="N179" s="40"/>
      <c r="O179" s="40"/>
      <c r="P179" s="40"/>
      <c r="Q179" s="40"/>
      <c r="R179" s="40"/>
      <c r="S179" s="43"/>
      <c r="T179" s="43"/>
      <c r="U179" s="43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</row>
    <row r="180" spans="1:54" s="20" customFormat="1" ht="12.75">
      <c r="A180" s="17" t="s">
        <v>26</v>
      </c>
      <c r="B180" s="18">
        <v>8</v>
      </c>
      <c r="C180" s="19">
        <f t="shared" si="6"/>
        <v>8</v>
      </c>
      <c r="D180" s="25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3"/>
      <c r="T180" s="43"/>
      <c r="U180" s="43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</row>
    <row r="181" spans="1:54" s="20" customFormat="1" ht="12.75">
      <c r="A181" s="17" t="s">
        <v>123</v>
      </c>
      <c r="B181" s="18">
        <v>8</v>
      </c>
      <c r="C181" s="19">
        <f t="shared" si="6"/>
        <v>8</v>
      </c>
      <c r="D181" s="25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3"/>
      <c r="T181" s="43"/>
      <c r="U181" s="43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</row>
    <row r="182" spans="1:54" s="20" customFormat="1" ht="12.75">
      <c r="A182" s="17" t="s">
        <v>204</v>
      </c>
      <c r="B182" s="18">
        <v>2</v>
      </c>
      <c r="C182" s="19">
        <f t="shared" si="6"/>
        <v>10</v>
      </c>
      <c r="D182" s="25">
        <v>1</v>
      </c>
      <c r="E182" s="40">
        <v>1</v>
      </c>
      <c r="F182" s="40">
        <v>1</v>
      </c>
      <c r="G182" s="40">
        <v>1</v>
      </c>
      <c r="H182" s="40">
        <v>1</v>
      </c>
      <c r="I182" s="40">
        <v>1</v>
      </c>
      <c r="J182" s="40">
        <v>1</v>
      </c>
      <c r="K182" s="40"/>
      <c r="L182" s="40"/>
      <c r="M182" s="40"/>
      <c r="N182" s="40"/>
      <c r="O182" s="40">
        <v>1</v>
      </c>
      <c r="P182" s="40"/>
      <c r="Q182" s="40"/>
      <c r="R182" s="40"/>
      <c r="S182" s="43"/>
      <c r="T182" s="43"/>
      <c r="U182" s="43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</row>
    <row r="183" spans="1:54" s="20" customFormat="1" ht="15" customHeight="1">
      <c r="A183" s="17" t="s">
        <v>205</v>
      </c>
      <c r="B183" s="18">
        <v>2</v>
      </c>
      <c r="C183" s="19">
        <f t="shared" si="6"/>
        <v>10</v>
      </c>
      <c r="D183" s="25">
        <v>2</v>
      </c>
      <c r="E183" s="40">
        <v>1</v>
      </c>
      <c r="F183" s="40">
        <v>1</v>
      </c>
      <c r="G183" s="40">
        <v>1</v>
      </c>
      <c r="H183" s="40">
        <v>1</v>
      </c>
      <c r="I183" s="40">
        <v>1</v>
      </c>
      <c r="J183" s="40"/>
      <c r="K183" s="40"/>
      <c r="L183" s="40"/>
      <c r="M183" s="40">
        <v>1</v>
      </c>
      <c r="N183" s="40"/>
      <c r="O183" s="40"/>
      <c r="P183" s="40"/>
      <c r="Q183" s="40"/>
      <c r="R183" s="40"/>
      <c r="S183" s="43"/>
      <c r="T183" s="43"/>
      <c r="U183" s="43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</row>
    <row r="184" spans="1:54" s="20" customFormat="1" ht="12.75">
      <c r="A184" s="17" t="s">
        <v>47</v>
      </c>
      <c r="B184" s="18">
        <v>8</v>
      </c>
      <c r="C184" s="19">
        <f t="shared" si="6"/>
        <v>8</v>
      </c>
      <c r="D184" s="25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3"/>
      <c r="T184" s="43"/>
      <c r="U184" s="43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</row>
    <row r="185" spans="1:54" s="20" customFormat="1" ht="12.75">
      <c r="A185" s="17" t="s">
        <v>33</v>
      </c>
      <c r="B185" s="18">
        <v>8</v>
      </c>
      <c r="C185" s="19">
        <f t="shared" si="6"/>
        <v>8</v>
      </c>
      <c r="D185" s="25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3"/>
      <c r="T185" s="43"/>
      <c r="U185" s="43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</row>
    <row r="186" spans="1:54" s="20" customFormat="1" ht="12.75">
      <c r="A186" s="17" t="s">
        <v>58</v>
      </c>
      <c r="B186" s="18">
        <v>9</v>
      </c>
      <c r="C186" s="19">
        <f t="shared" si="6"/>
        <v>9</v>
      </c>
      <c r="D186" s="25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3"/>
      <c r="T186" s="43"/>
      <c r="U186" s="43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</row>
    <row r="187" spans="1:54" s="20" customFormat="1" ht="12.75">
      <c r="A187" s="17" t="s">
        <v>34</v>
      </c>
      <c r="B187" s="18">
        <v>9</v>
      </c>
      <c r="C187" s="19">
        <f t="shared" si="6"/>
        <v>9</v>
      </c>
      <c r="D187" s="25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3"/>
      <c r="T187" s="43"/>
      <c r="U187" s="43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</row>
    <row r="188" spans="1:38" s="20" customFormat="1" ht="12.75">
      <c r="A188" s="17" t="s">
        <v>194</v>
      </c>
      <c r="B188" s="18">
        <v>4</v>
      </c>
      <c r="C188" s="19">
        <f>B188+SUM(D188:AG188)</f>
        <v>8</v>
      </c>
      <c r="D188" s="25">
        <v>1</v>
      </c>
      <c r="E188" s="40"/>
      <c r="F188" s="40">
        <v>1</v>
      </c>
      <c r="G188" s="40"/>
      <c r="H188" s="40"/>
      <c r="I188" s="40"/>
      <c r="J188" s="40"/>
      <c r="K188" s="40"/>
      <c r="L188" s="40">
        <v>1</v>
      </c>
      <c r="M188" s="40">
        <v>1</v>
      </c>
      <c r="N188" s="40"/>
      <c r="O188" s="40"/>
      <c r="P188" s="40"/>
      <c r="Q188" s="40"/>
      <c r="R188" s="40"/>
      <c r="S188" s="43"/>
      <c r="T188" s="43"/>
      <c r="U188" s="43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</row>
    <row r="189" spans="1:54" s="20" customFormat="1" ht="12.75">
      <c r="A189" s="17" t="s">
        <v>37</v>
      </c>
      <c r="B189" s="18">
        <v>9</v>
      </c>
      <c r="C189" s="19">
        <f t="shared" si="6"/>
        <v>9</v>
      </c>
      <c r="D189" s="25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3"/>
      <c r="T189" s="43"/>
      <c r="U189" s="43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</row>
    <row r="190" spans="1:54" s="20" customFormat="1" ht="12.75">
      <c r="A190" s="17" t="s">
        <v>71</v>
      </c>
      <c r="B190" s="18">
        <v>8</v>
      </c>
      <c r="C190" s="19">
        <f t="shared" si="6"/>
        <v>8</v>
      </c>
      <c r="D190" s="25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3"/>
      <c r="T190" s="43"/>
      <c r="U190" s="43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</row>
    <row r="191" spans="1:54" s="20" customFormat="1" ht="12.75">
      <c r="A191" s="17" t="s">
        <v>178</v>
      </c>
      <c r="B191" s="18">
        <v>8</v>
      </c>
      <c r="C191" s="19">
        <f t="shared" si="6"/>
        <v>8</v>
      </c>
      <c r="D191" s="25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3"/>
      <c r="T191" s="43"/>
      <c r="U191" s="43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</row>
    <row r="192" spans="1:54" s="20" customFormat="1" ht="11.25" customHeight="1">
      <c r="A192" s="17" t="s">
        <v>81</v>
      </c>
      <c r="B192" s="18">
        <v>10</v>
      </c>
      <c r="C192" s="19">
        <f t="shared" si="6"/>
        <v>10</v>
      </c>
      <c r="D192" s="25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3"/>
      <c r="T192" s="43"/>
      <c r="U192" s="43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</row>
    <row r="193" spans="1:54" s="20" customFormat="1" ht="12.75">
      <c r="A193" s="17" t="s">
        <v>72</v>
      </c>
      <c r="B193" s="18">
        <v>8</v>
      </c>
      <c r="C193" s="19">
        <f t="shared" si="6"/>
        <v>8</v>
      </c>
      <c r="D193" s="25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3"/>
      <c r="T193" s="43"/>
      <c r="U193" s="43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</row>
    <row r="194" spans="1:54" s="20" customFormat="1" ht="12.75">
      <c r="A194" s="17" t="s">
        <v>41</v>
      </c>
      <c r="B194" s="18">
        <v>8</v>
      </c>
      <c r="C194" s="19">
        <f t="shared" si="6"/>
        <v>8</v>
      </c>
      <c r="D194" s="25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3"/>
      <c r="T194" s="43"/>
      <c r="U194" s="43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</row>
    <row r="195" spans="1:54" s="20" customFormat="1" ht="15.75" customHeight="1">
      <c r="A195" s="17" t="s">
        <v>69</v>
      </c>
      <c r="B195" s="18">
        <v>8</v>
      </c>
      <c r="C195" s="19">
        <f t="shared" si="6"/>
        <v>8</v>
      </c>
      <c r="D195" s="25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3"/>
      <c r="T195" s="43"/>
      <c r="U195" s="43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</row>
    <row r="196" spans="1:54" s="20" customFormat="1" ht="15.75" customHeight="1">
      <c r="A196" s="17" t="s">
        <v>208</v>
      </c>
      <c r="B196" s="18">
        <v>1</v>
      </c>
      <c r="C196" s="19">
        <f t="shared" si="6"/>
        <v>9</v>
      </c>
      <c r="D196" s="25">
        <v>2</v>
      </c>
      <c r="E196" s="40">
        <v>1</v>
      </c>
      <c r="F196" s="40">
        <v>1</v>
      </c>
      <c r="G196" s="40">
        <v>1</v>
      </c>
      <c r="H196" s="40">
        <v>1</v>
      </c>
      <c r="I196" s="40">
        <v>1</v>
      </c>
      <c r="J196" s="40">
        <v>1</v>
      </c>
      <c r="K196" s="40"/>
      <c r="L196" s="40"/>
      <c r="M196" s="40"/>
      <c r="N196" s="40"/>
      <c r="O196" s="40"/>
      <c r="P196" s="40"/>
      <c r="Q196" s="40"/>
      <c r="R196" s="40"/>
      <c r="S196" s="43"/>
      <c r="T196" s="43"/>
      <c r="U196" s="43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</row>
    <row r="197" spans="1:54" s="20" customFormat="1" ht="12.75">
      <c r="A197" s="17" t="s">
        <v>77</v>
      </c>
      <c r="B197" s="18">
        <v>8</v>
      </c>
      <c r="C197" s="19">
        <f t="shared" si="6"/>
        <v>8</v>
      </c>
      <c r="D197" s="25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3"/>
      <c r="T197" s="43"/>
      <c r="U197" s="43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</row>
    <row r="198" spans="1:54" s="20" customFormat="1" ht="12.75">
      <c r="A198" s="17" t="s">
        <v>184</v>
      </c>
      <c r="B198" s="18">
        <v>6</v>
      </c>
      <c r="C198" s="19">
        <f t="shared" si="6"/>
        <v>9</v>
      </c>
      <c r="D198" s="25">
        <v>1</v>
      </c>
      <c r="E198" s="40"/>
      <c r="F198" s="40"/>
      <c r="G198" s="40"/>
      <c r="H198" s="40"/>
      <c r="I198" s="40">
        <v>1</v>
      </c>
      <c r="J198" s="40">
        <v>1</v>
      </c>
      <c r="K198" s="40"/>
      <c r="L198" s="40"/>
      <c r="M198" s="40"/>
      <c r="N198" s="40"/>
      <c r="O198" s="40"/>
      <c r="P198" s="40"/>
      <c r="Q198" s="40"/>
      <c r="R198" s="40"/>
      <c r="S198" s="43"/>
      <c r="T198" s="43"/>
      <c r="U198" s="43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</row>
    <row r="199" spans="1:54" s="20" customFormat="1" ht="12.75">
      <c r="A199" s="17" t="s">
        <v>59</v>
      </c>
      <c r="B199" s="18">
        <v>9</v>
      </c>
      <c r="C199" s="19">
        <f t="shared" si="6"/>
        <v>9</v>
      </c>
      <c r="D199" s="25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3"/>
      <c r="T199" s="43"/>
      <c r="U199" s="43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</row>
    <row r="200" spans="1:54" s="20" customFormat="1" ht="12.75">
      <c r="A200" s="17" t="s">
        <v>185</v>
      </c>
      <c r="B200" s="18">
        <v>7</v>
      </c>
      <c r="C200" s="19">
        <f t="shared" si="6"/>
        <v>8</v>
      </c>
      <c r="D200" s="25"/>
      <c r="E200" s="40"/>
      <c r="F200" s="40">
        <v>1</v>
      </c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3"/>
      <c r="T200" s="43"/>
      <c r="U200" s="43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</row>
    <row r="201" spans="1:54" s="20" customFormat="1" ht="13.5" customHeight="1">
      <c r="A201" s="17" t="s">
        <v>117</v>
      </c>
      <c r="B201" s="18">
        <v>8</v>
      </c>
      <c r="C201" s="19">
        <f t="shared" si="6"/>
        <v>8</v>
      </c>
      <c r="D201" s="25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3"/>
      <c r="T201" s="43"/>
      <c r="U201" s="43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</row>
    <row r="202" spans="1:54" s="20" customFormat="1" ht="13.5" customHeight="1">
      <c r="A202" s="17"/>
      <c r="B202" s="18"/>
      <c r="C202" s="19"/>
      <c r="D202" s="25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3"/>
      <c r="T202" s="43"/>
      <c r="U202" s="43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</row>
    <row r="203" spans="1:54" s="20" customFormat="1" ht="13.5" customHeight="1">
      <c r="A203" s="17"/>
      <c r="B203" s="18"/>
      <c r="C203" s="19"/>
      <c r="D203" s="25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3"/>
      <c r="T203" s="43"/>
      <c r="U203" s="43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</row>
    <row r="204" spans="1:54" s="20" customFormat="1" ht="13.5" customHeight="1">
      <c r="A204" s="17"/>
      <c r="B204" s="18"/>
      <c r="C204" s="19"/>
      <c r="D204" s="25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3"/>
      <c r="T204" s="43"/>
      <c r="U204" s="43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</row>
    <row r="205" spans="1:54" s="20" customFormat="1" ht="13.5" customHeight="1">
      <c r="A205" s="17"/>
      <c r="B205" s="18"/>
      <c r="C205" s="19"/>
      <c r="D205" s="25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3"/>
      <c r="T205" s="43"/>
      <c r="U205" s="43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</row>
    <row r="206" spans="1:54" s="20" customFormat="1" ht="13.5" customHeight="1">
      <c r="A206" s="17"/>
      <c r="B206" s="18"/>
      <c r="C206" s="19"/>
      <c r="D206" s="25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3"/>
      <c r="T206" s="43"/>
      <c r="U206" s="43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</row>
    <row r="207" spans="1:54" s="20" customFormat="1" ht="13.5" customHeight="1">
      <c r="A207" s="17"/>
      <c r="B207" s="18"/>
      <c r="C207" s="19"/>
      <c r="D207" s="25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3"/>
      <c r="T207" s="43"/>
      <c r="U207" s="43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</row>
    <row r="208" spans="1:54" s="20" customFormat="1" ht="13.5" customHeight="1">
      <c r="A208" s="17"/>
      <c r="B208" s="18"/>
      <c r="C208" s="19"/>
      <c r="D208" s="25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3"/>
      <c r="T208" s="43"/>
      <c r="U208" s="43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</row>
    <row r="210" spans="1:54" s="38" customFormat="1" ht="31.5" customHeight="1">
      <c r="A210" s="65" t="s">
        <v>256</v>
      </c>
      <c r="B210" s="36"/>
      <c r="C210" s="37"/>
      <c r="D210" s="70"/>
      <c r="E210" s="42"/>
      <c r="F210" s="42"/>
      <c r="G210" s="42"/>
      <c r="H210" s="42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8"/>
      <c r="AL210" s="68"/>
      <c r="AM210" s="68"/>
      <c r="AN210" s="68"/>
      <c r="AO210" s="68"/>
      <c r="AP210" s="68"/>
      <c r="AQ210" s="68"/>
      <c r="AR210" s="68"/>
      <c r="AS210" s="68"/>
      <c r="AT210" s="68"/>
      <c r="AU210" s="68"/>
      <c r="AV210" s="68"/>
      <c r="AW210" s="68"/>
      <c r="AX210" s="68"/>
      <c r="AY210" s="68"/>
      <c r="AZ210" s="68"/>
      <c r="BA210" s="68"/>
      <c r="BB210" s="68"/>
    </row>
    <row r="211" spans="1:54" s="30" customFormat="1" ht="12.75">
      <c r="A211" s="27" t="s">
        <v>131</v>
      </c>
      <c r="B211" s="31">
        <v>9</v>
      </c>
      <c r="C211" s="29">
        <f>B211+SUM(D211:AG211)</f>
        <v>9</v>
      </c>
      <c r="D211" s="25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3"/>
      <c r="T211" s="43"/>
      <c r="U211" s="43"/>
      <c r="V211" s="44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</row>
    <row r="212" spans="1:54" s="30" customFormat="1" ht="12.75">
      <c r="A212" s="27" t="s">
        <v>211</v>
      </c>
      <c r="B212" s="28">
        <v>0</v>
      </c>
      <c r="C212" s="29">
        <f>B212+SUM(D212:AG212)</f>
        <v>8</v>
      </c>
      <c r="D212" s="25">
        <v>8</v>
      </c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3"/>
      <c r="T212" s="43"/>
      <c r="U212" s="43"/>
      <c r="V212" s="44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</row>
    <row r="213" spans="1:54" s="30" customFormat="1" ht="12.75">
      <c r="A213" s="27" t="s">
        <v>102</v>
      </c>
      <c r="B213" s="28">
        <v>9</v>
      </c>
      <c r="C213" s="29">
        <f>B213+SUM(D213:AG213)</f>
        <v>9</v>
      </c>
      <c r="D213" s="25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3"/>
      <c r="T213" s="43"/>
      <c r="U213" s="43"/>
      <c r="V213" s="44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</row>
    <row r="214" spans="1:54" s="30" customFormat="1" ht="12.75">
      <c r="A214" s="27" t="s">
        <v>165</v>
      </c>
      <c r="B214" s="28">
        <v>8</v>
      </c>
      <c r="C214" s="29">
        <f>B214+SUM(D214:AG214)</f>
        <v>8</v>
      </c>
      <c r="D214" s="25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3"/>
      <c r="T214" s="43"/>
      <c r="U214" s="43"/>
      <c r="V214" s="44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</row>
    <row r="215" spans="1:54" s="30" customFormat="1" ht="12.75">
      <c r="A215" s="27" t="s">
        <v>113</v>
      </c>
      <c r="B215" s="31">
        <v>11</v>
      </c>
      <c r="C215" s="29">
        <v>11</v>
      </c>
      <c r="D215" s="25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3"/>
      <c r="T215" s="43"/>
      <c r="U215" s="43"/>
      <c r="V215" s="44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</row>
    <row r="216" spans="1:54" s="30" customFormat="1" ht="12.75">
      <c r="A216" s="32" t="s">
        <v>64</v>
      </c>
      <c r="B216" s="31">
        <v>6</v>
      </c>
      <c r="C216" s="29">
        <f aca="true" t="shared" si="7" ref="C216:C222">B216+SUM(D216:AG216)</f>
        <v>7</v>
      </c>
      <c r="D216" s="25">
        <v>1</v>
      </c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3"/>
      <c r="T216" s="43"/>
      <c r="U216" s="43"/>
      <c r="V216" s="44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</row>
    <row r="217" spans="1:22" s="20" customFormat="1" ht="12.75">
      <c r="A217" s="27" t="s">
        <v>125</v>
      </c>
      <c r="B217" s="31">
        <v>3</v>
      </c>
      <c r="C217" s="29">
        <f>B217+SUM(D217:AG217)</f>
        <v>9</v>
      </c>
      <c r="D217" s="75">
        <v>2</v>
      </c>
      <c r="E217" s="75">
        <v>1</v>
      </c>
      <c r="F217" s="75"/>
      <c r="G217" s="75"/>
      <c r="H217" s="75"/>
      <c r="I217" s="75">
        <v>1</v>
      </c>
      <c r="J217" s="75">
        <v>1</v>
      </c>
      <c r="K217" s="75">
        <v>1</v>
      </c>
      <c r="L217" s="75"/>
      <c r="M217" s="75"/>
      <c r="N217" s="40"/>
      <c r="O217" s="75"/>
      <c r="P217" s="75"/>
      <c r="Q217" s="75"/>
      <c r="R217" s="75"/>
      <c r="S217" s="76"/>
      <c r="T217" s="76"/>
      <c r="U217" s="76"/>
      <c r="V217" s="77"/>
    </row>
    <row r="218" spans="1:54" s="30" customFormat="1" ht="12.75">
      <c r="A218" s="27" t="s">
        <v>139</v>
      </c>
      <c r="B218" s="31">
        <v>8</v>
      </c>
      <c r="C218" s="29">
        <f t="shared" si="7"/>
        <v>8</v>
      </c>
      <c r="D218" s="25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3"/>
      <c r="T218" s="43"/>
      <c r="U218" s="43"/>
      <c r="V218" s="44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</row>
    <row r="219" spans="1:54" s="30" customFormat="1" ht="12.75">
      <c r="A219" s="27" t="s">
        <v>164</v>
      </c>
      <c r="B219" s="31">
        <v>8</v>
      </c>
      <c r="C219" s="29">
        <f t="shared" si="7"/>
        <v>8</v>
      </c>
      <c r="D219" s="25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3"/>
      <c r="T219" s="43"/>
      <c r="U219" s="43"/>
      <c r="V219" s="44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</row>
    <row r="220" spans="1:54" s="30" customFormat="1" ht="12.75">
      <c r="A220" s="27" t="s">
        <v>168</v>
      </c>
      <c r="B220" s="31">
        <v>8</v>
      </c>
      <c r="C220" s="29">
        <f t="shared" si="7"/>
        <v>8</v>
      </c>
      <c r="D220" s="25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3"/>
      <c r="T220" s="43"/>
      <c r="U220" s="43"/>
      <c r="V220" s="44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</row>
    <row r="221" spans="1:54" s="30" customFormat="1" ht="12.75">
      <c r="A221" s="27" t="s">
        <v>141</v>
      </c>
      <c r="B221" s="31">
        <v>9</v>
      </c>
      <c r="C221" s="29">
        <f t="shared" si="7"/>
        <v>9</v>
      </c>
      <c r="D221" s="25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3"/>
      <c r="T221" s="43"/>
      <c r="U221" s="43"/>
      <c r="V221" s="44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</row>
    <row r="222" spans="1:55" s="33" customFormat="1" ht="12" customHeight="1">
      <c r="A222" s="27" t="s">
        <v>140</v>
      </c>
      <c r="B222" s="31">
        <v>8</v>
      </c>
      <c r="C222" s="29">
        <f t="shared" si="7"/>
        <v>9</v>
      </c>
      <c r="D222" s="25"/>
      <c r="E222" s="40">
        <v>1</v>
      </c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3"/>
      <c r="T222" s="43"/>
      <c r="U222" s="43"/>
      <c r="V222" s="44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30"/>
    </row>
    <row r="223" spans="1:54" s="30" customFormat="1" ht="12.75">
      <c r="A223" s="27" t="s">
        <v>169</v>
      </c>
      <c r="B223" s="31">
        <v>8</v>
      </c>
      <c r="C223" s="29">
        <v>8</v>
      </c>
      <c r="D223" s="25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3"/>
      <c r="T223" s="43"/>
      <c r="U223" s="43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</row>
    <row r="224" spans="1:54" s="30" customFormat="1" ht="12.75">
      <c r="A224" s="27" t="s">
        <v>163</v>
      </c>
      <c r="B224" s="31">
        <v>8</v>
      </c>
      <c r="C224" s="29">
        <v>8</v>
      </c>
      <c r="D224" s="25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3"/>
      <c r="T224" s="43"/>
      <c r="U224" s="43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</row>
    <row r="225" spans="1:54" s="30" customFormat="1" ht="12.75">
      <c r="A225" s="27" t="s">
        <v>170</v>
      </c>
      <c r="B225" s="31">
        <v>9</v>
      </c>
      <c r="C225" s="29">
        <v>10</v>
      </c>
      <c r="D225" s="25"/>
      <c r="E225" s="40">
        <v>1</v>
      </c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3"/>
      <c r="T225" s="43"/>
      <c r="U225" s="43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</row>
    <row r="226" spans="1:54" s="30" customFormat="1" ht="12.75">
      <c r="A226" s="27" t="s">
        <v>142</v>
      </c>
      <c r="B226" s="27">
        <v>8</v>
      </c>
      <c r="C226" s="27">
        <v>8</v>
      </c>
      <c r="D226" s="25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3"/>
      <c r="T226" s="43"/>
      <c r="U226" s="43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</row>
    <row r="227" spans="1:54" s="30" customFormat="1" ht="12.75">
      <c r="A227" s="27" t="s">
        <v>133</v>
      </c>
      <c r="B227" s="27">
        <v>9</v>
      </c>
      <c r="C227" s="27">
        <v>9</v>
      </c>
      <c r="D227" s="25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3"/>
      <c r="T227" s="43"/>
      <c r="U227" s="43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</row>
    <row r="228" spans="1:54" s="20" customFormat="1" ht="12.75">
      <c r="A228" s="27" t="s">
        <v>62</v>
      </c>
      <c r="B228" s="31">
        <v>8</v>
      </c>
      <c r="C228" s="29">
        <f>B228+SUM(D228:AG228)</f>
        <v>8</v>
      </c>
      <c r="D228" s="25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3"/>
      <c r="T228" s="43"/>
      <c r="U228" s="43"/>
      <c r="V228" s="44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</row>
    <row r="229" spans="1:54" s="30" customFormat="1" ht="12.75">
      <c r="A229" s="27" t="s">
        <v>106</v>
      </c>
      <c r="B229" s="27">
        <v>9</v>
      </c>
      <c r="C229" s="27">
        <v>9</v>
      </c>
      <c r="D229" s="25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3"/>
      <c r="T229" s="43"/>
      <c r="U229" s="43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</row>
    <row r="230" spans="1:54" s="20" customFormat="1" ht="12.75">
      <c r="A230" s="27" t="s">
        <v>134</v>
      </c>
      <c r="B230" s="27">
        <v>9</v>
      </c>
      <c r="C230" s="27">
        <f>B230+SUM(D230:AG230)</f>
        <v>9</v>
      </c>
      <c r="D230" s="25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3"/>
      <c r="T230" s="43"/>
      <c r="U230" s="43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</row>
    <row r="231" spans="1:54" s="30" customFormat="1" ht="12.75">
      <c r="A231" s="27" t="s">
        <v>143</v>
      </c>
      <c r="B231" s="27">
        <v>8</v>
      </c>
      <c r="C231" s="27">
        <v>8</v>
      </c>
      <c r="D231" s="25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3"/>
      <c r="T231" s="43"/>
      <c r="U231" s="43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</row>
    <row r="232" spans="1:54" s="30" customFormat="1" ht="12.75">
      <c r="A232" s="27" t="s">
        <v>186</v>
      </c>
      <c r="B232" s="27">
        <v>7</v>
      </c>
      <c r="C232" s="27">
        <f>B232+SUM(D232:AG232)</f>
        <v>10</v>
      </c>
      <c r="D232" s="25"/>
      <c r="E232" s="40">
        <v>1</v>
      </c>
      <c r="F232" s="40"/>
      <c r="G232" s="40">
        <v>1</v>
      </c>
      <c r="H232" s="40">
        <v>1</v>
      </c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3"/>
      <c r="T232" s="43"/>
      <c r="U232" s="43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</row>
    <row r="233" spans="1:54" s="30" customFormat="1" ht="12.75">
      <c r="A233" s="27" t="s">
        <v>212</v>
      </c>
      <c r="B233" s="27">
        <v>0</v>
      </c>
      <c r="C233" s="27">
        <v>8</v>
      </c>
      <c r="D233" s="25">
        <v>8</v>
      </c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3"/>
      <c r="T233" s="43"/>
      <c r="U233" s="43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</row>
    <row r="234" spans="1:54" s="20" customFormat="1" ht="12.75">
      <c r="A234" s="27" t="s">
        <v>144</v>
      </c>
      <c r="B234" s="31">
        <v>8</v>
      </c>
      <c r="C234" s="29">
        <f>B234+SUM(D234:AG234)</f>
        <v>8</v>
      </c>
      <c r="D234" s="25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3"/>
      <c r="T234" s="43"/>
      <c r="U234" s="43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</row>
    <row r="235" spans="1:54" s="30" customFormat="1" ht="12.75">
      <c r="A235" s="27" t="s">
        <v>145</v>
      </c>
      <c r="B235" s="27">
        <v>8</v>
      </c>
      <c r="C235" s="27">
        <v>8</v>
      </c>
      <c r="D235" s="25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3"/>
      <c r="T235" s="43"/>
      <c r="U235" s="43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</row>
    <row r="236" spans="1:54" s="20" customFormat="1" ht="12.75">
      <c r="A236" s="27" t="s">
        <v>114</v>
      </c>
      <c r="B236" s="31">
        <v>8</v>
      </c>
      <c r="C236" s="29">
        <f>B236+SUM(D236:AG236)</f>
        <v>8</v>
      </c>
      <c r="D236" s="25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3"/>
      <c r="T236" s="43"/>
      <c r="U236" s="43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</row>
    <row r="237" spans="1:54" s="30" customFormat="1" ht="13.5" customHeight="1">
      <c r="A237" s="27" t="s">
        <v>173</v>
      </c>
      <c r="B237" s="27">
        <v>8</v>
      </c>
      <c r="C237" s="27">
        <v>8</v>
      </c>
      <c r="D237" s="25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3"/>
      <c r="T237" s="43"/>
      <c r="U237" s="43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</row>
    <row r="238" spans="1:54" s="30" customFormat="1" ht="12.75">
      <c r="A238" s="27" t="s">
        <v>210</v>
      </c>
      <c r="B238" s="27">
        <v>9</v>
      </c>
      <c r="C238" s="27">
        <v>9</v>
      </c>
      <c r="D238" s="25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3"/>
      <c r="T238" s="43"/>
      <c r="U238" s="43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</row>
    <row r="239" spans="1:54" s="30" customFormat="1" ht="12.75">
      <c r="A239" s="27" t="s">
        <v>160</v>
      </c>
      <c r="B239" s="27">
        <v>8</v>
      </c>
      <c r="C239" s="27">
        <f>B239+SUM(D239:AG239)</f>
        <v>8</v>
      </c>
      <c r="D239" s="25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3"/>
      <c r="T239" s="43"/>
      <c r="U239" s="43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</row>
    <row r="240" spans="1:54" s="20" customFormat="1" ht="12.75">
      <c r="A240" s="27" t="s">
        <v>146</v>
      </c>
      <c r="B240" s="31">
        <v>6</v>
      </c>
      <c r="C240" s="29">
        <f>B240+SUM(D240:AG240)</f>
        <v>8</v>
      </c>
      <c r="D240" s="25"/>
      <c r="E240" s="40"/>
      <c r="F240" s="40"/>
      <c r="G240" s="40"/>
      <c r="H240" s="40"/>
      <c r="I240" s="40">
        <v>1</v>
      </c>
      <c r="J240" s="40">
        <v>1</v>
      </c>
      <c r="K240" s="40"/>
      <c r="L240" s="40"/>
      <c r="M240" s="40"/>
      <c r="N240" s="40"/>
      <c r="O240" s="40"/>
      <c r="P240" s="40"/>
      <c r="Q240" s="40"/>
      <c r="R240" s="40"/>
      <c r="S240" s="43"/>
      <c r="T240" s="43"/>
      <c r="U240" s="43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</row>
    <row r="241" spans="1:54" s="20" customFormat="1" ht="12.75">
      <c r="A241" s="27" t="s">
        <v>189</v>
      </c>
      <c r="B241" s="27">
        <v>6</v>
      </c>
      <c r="C241" s="27">
        <f>B241+SUM(D241:AG241)</f>
        <v>8</v>
      </c>
      <c r="D241" s="25"/>
      <c r="E241" s="40">
        <v>1</v>
      </c>
      <c r="F241" s="40"/>
      <c r="G241" s="40"/>
      <c r="H241" s="40"/>
      <c r="I241" s="40"/>
      <c r="J241" s="40">
        <v>1</v>
      </c>
      <c r="K241" s="40"/>
      <c r="L241" s="40"/>
      <c r="M241" s="40"/>
      <c r="N241" s="40"/>
      <c r="O241" s="40"/>
      <c r="P241" s="40"/>
      <c r="Q241" s="40"/>
      <c r="R241" s="40"/>
      <c r="S241" s="43"/>
      <c r="T241" s="43"/>
      <c r="U241" s="43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</row>
    <row r="242" spans="1:54" s="30" customFormat="1" ht="13.5" customHeight="1">
      <c r="A242" s="27" t="s">
        <v>103</v>
      </c>
      <c r="B242" s="27">
        <v>9</v>
      </c>
      <c r="C242" s="27">
        <v>9</v>
      </c>
      <c r="D242" s="25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3"/>
      <c r="T242" s="43"/>
      <c r="U242" s="43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</row>
    <row r="243" spans="1:54" s="30" customFormat="1" ht="12.75">
      <c r="A243" s="27" t="s">
        <v>147</v>
      </c>
      <c r="B243" s="27">
        <v>8</v>
      </c>
      <c r="C243" s="27">
        <v>8</v>
      </c>
      <c r="D243" s="25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3"/>
      <c r="T243" s="43"/>
      <c r="U243" s="43"/>
      <c r="V243" s="44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</row>
    <row r="244" spans="1:54" s="20" customFormat="1" ht="14.25" customHeight="1">
      <c r="A244" s="27" t="s">
        <v>130</v>
      </c>
      <c r="B244" s="27">
        <v>5</v>
      </c>
      <c r="C244" s="27">
        <f>B244+SUM(D244:AG244)</f>
        <v>10</v>
      </c>
      <c r="D244" s="25">
        <v>1</v>
      </c>
      <c r="E244" s="40"/>
      <c r="F244" s="40"/>
      <c r="G244" s="40">
        <v>4</v>
      </c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3"/>
      <c r="T244" s="43"/>
      <c r="U244" s="43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</row>
    <row r="245" spans="1:54" s="30" customFormat="1" ht="12.75">
      <c r="A245" s="27" t="s">
        <v>148</v>
      </c>
      <c r="B245" s="27">
        <v>9</v>
      </c>
      <c r="C245" s="27">
        <v>9</v>
      </c>
      <c r="D245" s="25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3"/>
      <c r="T245" s="43"/>
      <c r="U245" s="43"/>
      <c r="V245" s="44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</row>
    <row r="246" spans="1:54" s="30" customFormat="1" ht="12.75">
      <c r="A246" s="27" t="s">
        <v>155</v>
      </c>
      <c r="B246" s="27">
        <v>10</v>
      </c>
      <c r="C246" s="27">
        <v>10</v>
      </c>
      <c r="D246" s="25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3"/>
      <c r="T246" s="43"/>
      <c r="U246" s="43"/>
      <c r="V246" s="44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</row>
    <row r="247" spans="1:54" s="30" customFormat="1" ht="12.75">
      <c r="A247" s="27" t="s">
        <v>155</v>
      </c>
      <c r="B247" s="27">
        <v>10</v>
      </c>
      <c r="C247" s="27">
        <v>10</v>
      </c>
      <c r="D247" s="25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3"/>
      <c r="T247" s="43"/>
      <c r="U247" s="43"/>
      <c r="V247" s="44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</row>
    <row r="248" spans="1:54" s="30" customFormat="1" ht="12.75">
      <c r="A248" s="27" t="s">
        <v>229</v>
      </c>
      <c r="B248" s="27"/>
      <c r="C248" s="27">
        <f>B248+SUM(D248:AG248)</f>
        <v>10</v>
      </c>
      <c r="D248" s="25">
        <v>5</v>
      </c>
      <c r="E248" s="40">
        <v>1</v>
      </c>
      <c r="F248" s="40">
        <v>4</v>
      </c>
      <c r="G248" s="69"/>
      <c r="H248" s="55"/>
      <c r="I248" s="55"/>
      <c r="J248" s="55"/>
      <c r="K248" s="55"/>
      <c r="L248" s="55"/>
      <c r="M248" s="40"/>
      <c r="N248" s="40"/>
      <c r="O248" s="40"/>
      <c r="P248" s="40"/>
      <c r="Q248" s="40"/>
      <c r="R248" s="40"/>
      <c r="S248" s="43"/>
      <c r="T248" s="43"/>
      <c r="U248" s="43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</row>
    <row r="249" spans="1:77" s="3" customFormat="1" ht="12.75">
      <c r="A249" s="27" t="s">
        <v>187</v>
      </c>
      <c r="B249" s="27">
        <v>5</v>
      </c>
      <c r="C249" s="27">
        <f>B249+SUM(D249:AG249)</f>
        <v>8</v>
      </c>
      <c r="D249" s="25">
        <v>1</v>
      </c>
      <c r="E249" s="40">
        <v>1</v>
      </c>
      <c r="F249" s="40"/>
      <c r="G249" s="40"/>
      <c r="H249" s="40"/>
      <c r="I249" s="40"/>
      <c r="J249" s="40"/>
      <c r="K249" s="40">
        <v>1</v>
      </c>
      <c r="L249" s="40"/>
      <c r="M249" s="40"/>
      <c r="N249" s="40"/>
      <c r="O249" s="40"/>
      <c r="P249" s="40"/>
      <c r="Q249" s="40"/>
      <c r="R249" s="40"/>
      <c r="S249" s="43"/>
      <c r="T249" s="43"/>
      <c r="U249" s="43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</row>
    <row r="250" spans="1:54" s="20" customFormat="1" ht="12.75">
      <c r="A250" s="27" t="s">
        <v>153</v>
      </c>
      <c r="B250" s="31">
        <v>10</v>
      </c>
      <c r="C250" s="29">
        <f>B250+SUM(D250:AG250)</f>
        <v>11</v>
      </c>
      <c r="D250" s="25"/>
      <c r="E250" s="40"/>
      <c r="F250" s="40"/>
      <c r="G250" s="40"/>
      <c r="H250" s="40"/>
      <c r="I250" s="40"/>
      <c r="J250" s="40"/>
      <c r="K250" s="40"/>
      <c r="L250" s="40"/>
      <c r="M250" s="40">
        <v>1</v>
      </c>
      <c r="N250" s="40"/>
      <c r="O250" s="40"/>
      <c r="P250" s="40"/>
      <c r="Q250" s="40"/>
      <c r="R250" s="40"/>
      <c r="S250" s="43"/>
      <c r="T250" s="43"/>
      <c r="U250" s="43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</row>
    <row r="251" spans="1:54" s="30" customFormat="1" ht="12.75">
      <c r="A251" s="27" t="s">
        <v>110</v>
      </c>
      <c r="B251" s="27">
        <v>10</v>
      </c>
      <c r="C251" s="27">
        <v>10</v>
      </c>
      <c r="D251" s="25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3"/>
      <c r="T251" s="43"/>
      <c r="U251" s="43"/>
      <c r="V251" s="44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</row>
    <row r="252" spans="1:54" s="30" customFormat="1" ht="12.75">
      <c r="A252" s="27" t="s">
        <v>177</v>
      </c>
      <c r="B252" s="27">
        <v>9</v>
      </c>
      <c r="C252" s="27">
        <f>B252+SUM(D252:AG252)</f>
        <v>9</v>
      </c>
      <c r="D252" s="25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3"/>
      <c r="T252" s="43"/>
      <c r="U252" s="43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</row>
    <row r="253" spans="1:54" s="30" customFormat="1" ht="12.75">
      <c r="A253" s="27" t="s">
        <v>154</v>
      </c>
      <c r="B253" s="27">
        <v>10</v>
      </c>
      <c r="C253" s="27">
        <v>10</v>
      </c>
      <c r="D253" s="25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3"/>
      <c r="T253" s="43"/>
      <c r="U253" s="43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</row>
    <row r="254" spans="1:54" s="30" customFormat="1" ht="12.75">
      <c r="A254" s="27" t="s">
        <v>115</v>
      </c>
      <c r="B254" s="27">
        <v>8</v>
      </c>
      <c r="C254" s="27">
        <f>B254+SUM(D254:AG254)</f>
        <v>8</v>
      </c>
      <c r="D254" s="25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3"/>
      <c r="T254" s="43"/>
      <c r="U254" s="43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</row>
    <row r="255" spans="1:54" s="30" customFormat="1" ht="12.75">
      <c r="A255" s="27" t="s">
        <v>150</v>
      </c>
      <c r="B255" s="27">
        <v>8</v>
      </c>
      <c r="C255" s="27">
        <v>8</v>
      </c>
      <c r="D255" s="25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3"/>
      <c r="T255" s="43"/>
      <c r="U255" s="43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</row>
    <row r="256" spans="1:54" s="30" customFormat="1" ht="12.75">
      <c r="A256" s="27" t="s">
        <v>150</v>
      </c>
      <c r="B256" s="27">
        <v>8</v>
      </c>
      <c r="C256" s="27">
        <v>8</v>
      </c>
      <c r="D256" s="25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3"/>
      <c r="T256" s="43"/>
      <c r="U256" s="43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</row>
    <row r="257" spans="1:54" s="30" customFormat="1" ht="12.75">
      <c r="A257" s="27" t="s">
        <v>157</v>
      </c>
      <c r="B257" s="27">
        <v>8</v>
      </c>
      <c r="C257" s="27">
        <v>8</v>
      </c>
      <c r="D257" s="25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3"/>
      <c r="T257" s="43"/>
      <c r="U257" s="43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</row>
    <row r="258" spans="1:54" s="30" customFormat="1" ht="12.75">
      <c r="A258" s="27" t="s">
        <v>128</v>
      </c>
      <c r="B258" s="27">
        <v>9</v>
      </c>
      <c r="C258" s="27">
        <v>9</v>
      </c>
      <c r="D258" s="25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3"/>
      <c r="T258" s="43"/>
      <c r="U258" s="43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</row>
    <row r="259" spans="1:54" s="20" customFormat="1" ht="12.75">
      <c r="A259" s="27" t="s">
        <v>156</v>
      </c>
      <c r="B259" s="31">
        <v>9</v>
      </c>
      <c r="C259" s="29">
        <f>B259+SUM(D259:AG259)</f>
        <v>9</v>
      </c>
      <c r="D259" s="25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3"/>
      <c r="T259" s="43"/>
      <c r="U259" s="43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</row>
    <row r="260" spans="1:54" s="30" customFormat="1" ht="12.75">
      <c r="A260" s="27" t="s">
        <v>80</v>
      </c>
      <c r="B260" s="27">
        <v>10</v>
      </c>
      <c r="C260" s="27">
        <f>B260+SUM(D260:AG260)</f>
        <v>10</v>
      </c>
      <c r="D260" s="25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3"/>
      <c r="T260" s="43"/>
      <c r="U260" s="43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</row>
    <row r="261" spans="1:54" s="30" customFormat="1" ht="12.75">
      <c r="A261" s="27" t="s">
        <v>158</v>
      </c>
      <c r="B261" s="27">
        <v>8</v>
      </c>
      <c r="C261" s="27">
        <v>8</v>
      </c>
      <c r="D261" s="25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3"/>
      <c r="T261" s="43"/>
      <c r="U261" s="43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</row>
    <row r="262" spans="1:54" s="30" customFormat="1" ht="12.75">
      <c r="A262" s="27" t="s">
        <v>111</v>
      </c>
      <c r="B262" s="27">
        <v>8</v>
      </c>
      <c r="C262" s="27">
        <f>B262+SUM(D262:AG262)</f>
        <v>8</v>
      </c>
      <c r="D262" s="25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3"/>
      <c r="T262" s="43"/>
      <c r="U262" s="43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</row>
    <row r="263" spans="1:54" s="30" customFormat="1" ht="12.75">
      <c r="A263" s="27" t="s">
        <v>104</v>
      </c>
      <c r="B263" s="27">
        <v>9</v>
      </c>
      <c r="C263" s="27">
        <v>9</v>
      </c>
      <c r="D263" s="25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3"/>
      <c r="T263" s="43"/>
      <c r="U263" s="43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</row>
    <row r="264" spans="1:54" s="20" customFormat="1" ht="12.75">
      <c r="A264" s="27" t="s">
        <v>100</v>
      </c>
      <c r="B264" s="31">
        <v>9</v>
      </c>
      <c r="C264" s="29">
        <f aca="true" t="shared" si="8" ref="C264:C269">B264+SUM(D264:AG264)</f>
        <v>9</v>
      </c>
      <c r="D264" s="25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3"/>
      <c r="T264" s="43"/>
      <c r="U264" s="43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</row>
    <row r="265" spans="1:54" s="30" customFormat="1" ht="12.75">
      <c r="A265" s="27" t="s">
        <v>119</v>
      </c>
      <c r="B265" s="27">
        <v>8</v>
      </c>
      <c r="C265" s="27">
        <f t="shared" si="8"/>
        <v>8</v>
      </c>
      <c r="D265" s="25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3"/>
      <c r="T265" s="43"/>
      <c r="U265" s="43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</row>
    <row r="266" spans="1:54" s="53" customFormat="1" ht="12.75">
      <c r="A266" s="27" t="s">
        <v>116</v>
      </c>
      <c r="B266" s="31">
        <v>9</v>
      </c>
      <c r="C266" s="29">
        <f t="shared" si="8"/>
        <v>9</v>
      </c>
      <c r="D266" s="25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3"/>
      <c r="T266" s="43"/>
      <c r="U266" s="43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</row>
    <row r="267" spans="1:54" s="20" customFormat="1" ht="12.75">
      <c r="A267" s="34" t="s">
        <v>151</v>
      </c>
      <c r="B267" s="31">
        <v>8</v>
      </c>
      <c r="C267" s="29">
        <f t="shared" si="8"/>
        <v>8</v>
      </c>
      <c r="D267" s="25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3"/>
      <c r="T267" s="43"/>
      <c r="U267" s="43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</row>
    <row r="268" spans="1:54" s="30" customFormat="1" ht="12.75">
      <c r="A268" s="27" t="s">
        <v>105</v>
      </c>
      <c r="B268" s="27">
        <v>9</v>
      </c>
      <c r="C268" s="27">
        <f t="shared" si="8"/>
        <v>9</v>
      </c>
      <c r="D268" s="25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3"/>
      <c r="T268" s="43"/>
      <c r="U268" s="43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</row>
    <row r="269" spans="1:54" s="30" customFormat="1" ht="13.5" customHeight="1">
      <c r="A269" s="27" t="s">
        <v>76</v>
      </c>
      <c r="B269" s="27">
        <v>5</v>
      </c>
      <c r="C269" s="27">
        <f t="shared" si="8"/>
        <v>13</v>
      </c>
      <c r="D269" s="25">
        <v>8</v>
      </c>
      <c r="E269" s="40"/>
      <c r="F269" s="40"/>
      <c r="G269" s="69"/>
      <c r="H269" s="55"/>
      <c r="I269" s="55"/>
      <c r="J269" s="55"/>
      <c r="K269" s="55"/>
      <c r="L269" s="55"/>
      <c r="M269" s="40"/>
      <c r="N269" s="40"/>
      <c r="O269" s="40"/>
      <c r="P269" s="40"/>
      <c r="Q269" s="40"/>
      <c r="R269" s="40"/>
      <c r="S269" s="43"/>
      <c r="T269" s="43"/>
      <c r="U269" s="43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</row>
    <row r="270" spans="1:54" s="30" customFormat="1" ht="12.75">
      <c r="A270" s="27" t="s">
        <v>180</v>
      </c>
      <c r="B270" s="27">
        <v>8</v>
      </c>
      <c r="C270" s="27">
        <v>9</v>
      </c>
      <c r="D270" s="25"/>
      <c r="E270" s="40">
        <v>1</v>
      </c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3"/>
      <c r="T270" s="43"/>
      <c r="U270" s="43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</row>
    <row r="271" spans="1:254" s="58" customFormat="1" ht="12.75">
      <c r="A271" s="27" t="s">
        <v>138</v>
      </c>
      <c r="B271" s="27">
        <v>1</v>
      </c>
      <c r="C271" s="27">
        <f>B271+SUM(D271:AG271)</f>
        <v>9</v>
      </c>
      <c r="D271" s="25">
        <v>5</v>
      </c>
      <c r="E271" s="40"/>
      <c r="F271" s="40"/>
      <c r="G271" s="40"/>
      <c r="H271" s="40"/>
      <c r="I271" s="40">
        <v>1</v>
      </c>
      <c r="J271" s="40">
        <v>1</v>
      </c>
      <c r="K271" s="40">
        <v>1</v>
      </c>
      <c r="L271" s="40"/>
      <c r="M271" s="40"/>
      <c r="N271" s="40"/>
      <c r="O271" s="40"/>
      <c r="P271" s="40"/>
      <c r="Q271" s="40"/>
      <c r="R271" s="40"/>
      <c r="S271" s="43"/>
      <c r="T271" s="43"/>
      <c r="U271" s="43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20"/>
      <c r="BD271" s="20"/>
      <c r="BE271" s="20"/>
      <c r="BF271" s="21"/>
      <c r="BG271" s="57"/>
      <c r="BH271" s="57"/>
      <c r="BI271" s="57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1"/>
      <c r="DN271" s="57"/>
      <c r="DO271" s="57"/>
      <c r="DP271" s="57"/>
      <c r="DQ271" s="20"/>
      <c r="DR271" s="20"/>
      <c r="DS271" s="20"/>
      <c r="DT271" s="20"/>
      <c r="DU271" s="20"/>
      <c r="DV271" s="20"/>
      <c r="DW271" s="20"/>
      <c r="DX271" s="20"/>
      <c r="DY271" s="20"/>
      <c r="DZ271" s="20"/>
      <c r="EA271" s="20"/>
      <c r="EB271" s="20"/>
      <c r="EC271" s="20"/>
      <c r="ED271" s="20"/>
      <c r="EE271" s="20"/>
      <c r="EF271" s="20"/>
      <c r="EG271" s="20"/>
      <c r="EH271" s="20"/>
      <c r="EI271" s="20"/>
      <c r="EJ271" s="20"/>
      <c r="EK271" s="20"/>
      <c r="EL271" s="20"/>
      <c r="EM271" s="20"/>
      <c r="EN271" s="20"/>
      <c r="EO271" s="20"/>
      <c r="EP271" s="20"/>
      <c r="EQ271" s="20"/>
      <c r="ER271" s="20"/>
      <c r="ES271" s="20"/>
      <c r="ET271" s="20"/>
      <c r="EU271" s="20"/>
      <c r="EV271" s="20"/>
      <c r="EW271" s="20"/>
      <c r="EX271" s="20"/>
      <c r="EY271" s="20"/>
      <c r="EZ271" s="20"/>
      <c r="FA271" s="20"/>
      <c r="FB271" s="20"/>
      <c r="FC271" s="20"/>
      <c r="FD271" s="20"/>
      <c r="FE271" s="20"/>
      <c r="FF271" s="20"/>
      <c r="FG271" s="20"/>
      <c r="FH271" s="20"/>
      <c r="FI271" s="20"/>
      <c r="FJ271" s="20"/>
      <c r="FK271" s="20"/>
      <c r="FL271" s="20"/>
      <c r="FM271" s="20"/>
      <c r="FN271" s="20"/>
      <c r="FO271" s="20"/>
      <c r="FP271" s="20"/>
      <c r="FQ271" s="20"/>
      <c r="FR271" s="20"/>
      <c r="FS271" s="20"/>
      <c r="FT271" s="21"/>
      <c r="FU271" s="57"/>
      <c r="FV271" s="57"/>
      <c r="FW271" s="57"/>
      <c r="FX271" s="20"/>
      <c r="FY271" s="20"/>
      <c r="FZ271" s="20"/>
      <c r="GA271" s="20"/>
      <c r="GB271" s="20"/>
      <c r="GC271" s="20"/>
      <c r="GD271" s="20"/>
      <c r="GE271" s="20"/>
      <c r="GF271" s="20"/>
      <c r="GG271" s="20"/>
      <c r="GH271" s="20"/>
      <c r="GI271" s="20"/>
      <c r="GJ271" s="20"/>
      <c r="GK271" s="20"/>
      <c r="GL271" s="20"/>
      <c r="GM271" s="20"/>
      <c r="GN271" s="20"/>
      <c r="GO271" s="20"/>
      <c r="GP271" s="20"/>
      <c r="GQ271" s="20"/>
      <c r="GR271" s="20"/>
      <c r="GS271" s="20"/>
      <c r="GT271" s="20"/>
      <c r="GU271" s="20"/>
      <c r="GV271" s="20"/>
      <c r="GW271" s="20"/>
      <c r="GX271" s="20"/>
      <c r="GY271" s="20"/>
      <c r="GZ271" s="20"/>
      <c r="HA271" s="20"/>
      <c r="HB271" s="20"/>
      <c r="HC271" s="20"/>
      <c r="HD271" s="20"/>
      <c r="HE271" s="20"/>
      <c r="HF271" s="20"/>
      <c r="HG271" s="20"/>
      <c r="HH271" s="20"/>
      <c r="HI271" s="20"/>
      <c r="HJ271" s="20"/>
      <c r="HK271" s="20"/>
      <c r="HL271" s="20"/>
      <c r="HM271" s="20"/>
      <c r="HN271" s="20"/>
      <c r="HO271" s="20"/>
      <c r="HP271" s="20"/>
      <c r="HQ271" s="20"/>
      <c r="HR271" s="20"/>
      <c r="HS271" s="20"/>
      <c r="HT271" s="20"/>
      <c r="HU271" s="20"/>
      <c r="HV271" s="20"/>
      <c r="HW271" s="20"/>
      <c r="HX271" s="20"/>
      <c r="HY271" s="20"/>
      <c r="HZ271" s="20"/>
      <c r="IA271" s="21"/>
      <c r="IB271" s="57"/>
      <c r="IC271" s="57"/>
      <c r="ID271" s="57"/>
      <c r="IE271" s="20"/>
      <c r="IF271" s="20"/>
      <c r="IG271" s="20"/>
      <c r="IH271" s="20"/>
      <c r="II271" s="20"/>
      <c r="IJ271" s="20"/>
      <c r="IK271" s="20"/>
      <c r="IL271" s="20"/>
      <c r="IM271" s="20"/>
      <c r="IN271" s="20"/>
      <c r="IO271" s="20"/>
      <c r="IP271" s="20"/>
      <c r="IQ271" s="20"/>
      <c r="IR271" s="20"/>
      <c r="IS271" s="20"/>
      <c r="IT271" s="20"/>
    </row>
    <row r="272" spans="1:54" s="30" customFormat="1" ht="12.75">
      <c r="A272" s="27" t="s">
        <v>132</v>
      </c>
      <c r="B272" s="27">
        <v>9</v>
      </c>
      <c r="C272" s="27">
        <v>9</v>
      </c>
      <c r="D272" s="25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3"/>
      <c r="T272" s="43"/>
      <c r="U272" s="43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</row>
    <row r="273" spans="1:77" s="3" customFormat="1" ht="12.75">
      <c r="A273" s="27" t="s">
        <v>162</v>
      </c>
      <c r="B273" s="31">
        <v>7</v>
      </c>
      <c r="C273" s="29">
        <f>B273+SUM(D273:AG273)</f>
        <v>8</v>
      </c>
      <c r="D273" s="25"/>
      <c r="E273" s="40"/>
      <c r="F273" s="40"/>
      <c r="G273" s="40"/>
      <c r="H273" s="40"/>
      <c r="I273" s="40"/>
      <c r="J273" s="40"/>
      <c r="K273" s="40">
        <v>1</v>
      </c>
      <c r="L273" s="40"/>
      <c r="M273" s="40"/>
      <c r="N273" s="40"/>
      <c r="O273" s="40"/>
      <c r="P273" s="40"/>
      <c r="Q273" s="40"/>
      <c r="R273" s="40"/>
      <c r="S273" s="43"/>
      <c r="T273" s="43"/>
      <c r="U273" s="43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5"/>
      <c r="BQ273" s="45"/>
      <c r="BR273" s="45"/>
      <c r="BS273" s="45"/>
      <c r="BT273" s="45"/>
      <c r="BU273" s="45"/>
      <c r="BV273" s="45"/>
      <c r="BW273" s="45"/>
      <c r="BX273" s="45"/>
      <c r="BY273" s="45"/>
    </row>
    <row r="274" spans="1:54" s="30" customFormat="1" ht="12.75">
      <c r="A274" s="27" t="s">
        <v>89</v>
      </c>
      <c r="B274" s="27">
        <v>10</v>
      </c>
      <c r="C274" s="27">
        <f>B274+SUM(D274:AG274)</f>
        <v>10</v>
      </c>
      <c r="D274" s="25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3"/>
      <c r="T274" s="43"/>
      <c r="U274" s="43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</row>
    <row r="275" spans="1:54" s="30" customFormat="1" ht="12.75">
      <c r="A275" s="27" t="s">
        <v>129</v>
      </c>
      <c r="B275" s="27">
        <v>5</v>
      </c>
      <c r="C275" s="27">
        <f>B275+SUM(D275:AG275)</f>
        <v>12</v>
      </c>
      <c r="D275" s="25">
        <v>2</v>
      </c>
      <c r="E275" s="40"/>
      <c r="F275" s="40"/>
      <c r="G275" s="40">
        <v>5</v>
      </c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3"/>
      <c r="T275" s="43"/>
      <c r="U275" s="43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</row>
    <row r="276" spans="1:254" s="33" customFormat="1" ht="12.75">
      <c r="A276" s="27" t="s">
        <v>159</v>
      </c>
      <c r="B276" s="27">
        <v>10</v>
      </c>
      <c r="C276" s="27">
        <f>B276+SUM(D276:AG276)</f>
        <v>10</v>
      </c>
      <c r="D276" s="25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3"/>
      <c r="T276" s="43"/>
      <c r="U276" s="43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30"/>
      <c r="BD276" s="30"/>
      <c r="BE276" s="30"/>
      <c r="BF276" s="34"/>
      <c r="BG276" s="35"/>
      <c r="BH276" s="35"/>
      <c r="BI276" s="35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  <c r="BT276" s="30"/>
      <c r="BU276" s="30"/>
      <c r="BV276" s="30"/>
      <c r="BW276" s="30"/>
      <c r="BX276" s="30"/>
      <c r="BY276" s="30"/>
      <c r="BZ276" s="30"/>
      <c r="CA276" s="30"/>
      <c r="CB276" s="30"/>
      <c r="CC276" s="30"/>
      <c r="CD276" s="30"/>
      <c r="CE276" s="30"/>
      <c r="CF276" s="30"/>
      <c r="CG276" s="30"/>
      <c r="CH276" s="30"/>
      <c r="CI276" s="30"/>
      <c r="CJ276" s="30"/>
      <c r="CK276" s="30"/>
      <c r="CL276" s="30"/>
      <c r="CM276" s="30"/>
      <c r="CN276" s="30"/>
      <c r="CO276" s="30"/>
      <c r="CP276" s="30"/>
      <c r="CQ276" s="30"/>
      <c r="CR276" s="30"/>
      <c r="CS276" s="30"/>
      <c r="CT276" s="30"/>
      <c r="CU276" s="30"/>
      <c r="CV276" s="30"/>
      <c r="CW276" s="30"/>
      <c r="CX276" s="30"/>
      <c r="CY276" s="30"/>
      <c r="CZ276" s="30"/>
      <c r="DA276" s="30"/>
      <c r="DB276" s="30"/>
      <c r="DC276" s="30"/>
      <c r="DD276" s="30"/>
      <c r="DE276" s="30"/>
      <c r="DF276" s="30"/>
      <c r="DG276" s="30"/>
      <c r="DH276" s="30"/>
      <c r="DI276" s="30"/>
      <c r="DJ276" s="30"/>
      <c r="DK276" s="30"/>
      <c r="DL276" s="30"/>
      <c r="DM276" s="34"/>
      <c r="DN276" s="35"/>
      <c r="DO276" s="35"/>
      <c r="DP276" s="35"/>
      <c r="DQ276" s="30"/>
      <c r="DR276" s="30"/>
      <c r="DS276" s="30"/>
      <c r="DT276" s="30"/>
      <c r="DU276" s="30"/>
      <c r="DV276" s="30"/>
      <c r="DW276" s="30"/>
      <c r="DX276" s="30"/>
      <c r="DY276" s="30"/>
      <c r="DZ276" s="30"/>
      <c r="EA276" s="30"/>
      <c r="EB276" s="30"/>
      <c r="EC276" s="30"/>
      <c r="ED276" s="30"/>
      <c r="EE276" s="30"/>
      <c r="EF276" s="30"/>
      <c r="EG276" s="30"/>
      <c r="EH276" s="30"/>
      <c r="EI276" s="30"/>
      <c r="EJ276" s="30"/>
      <c r="EK276" s="30"/>
      <c r="EL276" s="30"/>
      <c r="EM276" s="30"/>
      <c r="EN276" s="30"/>
      <c r="EO276" s="30"/>
      <c r="EP276" s="30"/>
      <c r="EQ276" s="30"/>
      <c r="ER276" s="30"/>
      <c r="ES276" s="30"/>
      <c r="ET276" s="30"/>
      <c r="EU276" s="30"/>
      <c r="EV276" s="30"/>
      <c r="EW276" s="30"/>
      <c r="EX276" s="30"/>
      <c r="EY276" s="30"/>
      <c r="EZ276" s="30"/>
      <c r="FA276" s="30"/>
      <c r="FB276" s="30"/>
      <c r="FC276" s="30"/>
      <c r="FD276" s="30"/>
      <c r="FE276" s="30"/>
      <c r="FF276" s="30"/>
      <c r="FG276" s="30"/>
      <c r="FH276" s="30"/>
      <c r="FI276" s="30"/>
      <c r="FJ276" s="30"/>
      <c r="FK276" s="30"/>
      <c r="FL276" s="30"/>
      <c r="FM276" s="30"/>
      <c r="FN276" s="30"/>
      <c r="FO276" s="30"/>
      <c r="FP276" s="30"/>
      <c r="FQ276" s="30"/>
      <c r="FR276" s="30"/>
      <c r="FS276" s="30"/>
      <c r="FT276" s="34"/>
      <c r="FU276" s="35"/>
      <c r="FV276" s="35"/>
      <c r="FW276" s="35"/>
      <c r="FX276" s="30"/>
      <c r="FY276" s="30"/>
      <c r="FZ276" s="30"/>
      <c r="GA276" s="30"/>
      <c r="GB276" s="30"/>
      <c r="GC276" s="30"/>
      <c r="GD276" s="30"/>
      <c r="GE276" s="30"/>
      <c r="GF276" s="30"/>
      <c r="GG276" s="30"/>
      <c r="GH276" s="30"/>
      <c r="GI276" s="30"/>
      <c r="GJ276" s="30"/>
      <c r="GK276" s="30"/>
      <c r="GL276" s="30"/>
      <c r="GM276" s="30"/>
      <c r="GN276" s="30"/>
      <c r="GO276" s="30"/>
      <c r="GP276" s="30"/>
      <c r="GQ276" s="30"/>
      <c r="GR276" s="30"/>
      <c r="GS276" s="30"/>
      <c r="GT276" s="30"/>
      <c r="GU276" s="30"/>
      <c r="GV276" s="30"/>
      <c r="GW276" s="30"/>
      <c r="GX276" s="30"/>
      <c r="GY276" s="30"/>
      <c r="GZ276" s="30"/>
      <c r="HA276" s="30"/>
      <c r="HB276" s="30"/>
      <c r="HC276" s="30"/>
      <c r="HD276" s="30"/>
      <c r="HE276" s="30"/>
      <c r="HF276" s="30"/>
      <c r="HG276" s="30"/>
      <c r="HH276" s="30"/>
      <c r="HI276" s="30"/>
      <c r="HJ276" s="30"/>
      <c r="HK276" s="30"/>
      <c r="HL276" s="30"/>
      <c r="HM276" s="30"/>
      <c r="HN276" s="30"/>
      <c r="HO276" s="30"/>
      <c r="HP276" s="30"/>
      <c r="HQ276" s="30"/>
      <c r="HR276" s="30"/>
      <c r="HS276" s="30"/>
      <c r="HT276" s="30"/>
      <c r="HU276" s="30"/>
      <c r="HV276" s="30"/>
      <c r="HW276" s="30"/>
      <c r="HX276" s="30"/>
      <c r="HY276" s="30"/>
      <c r="HZ276" s="30"/>
      <c r="IA276" s="34"/>
      <c r="IB276" s="35"/>
      <c r="IC276" s="35"/>
      <c r="ID276" s="35"/>
      <c r="IE276" s="30"/>
      <c r="IF276" s="30"/>
      <c r="IG276" s="30"/>
      <c r="IH276" s="30"/>
      <c r="II276" s="30"/>
      <c r="IJ276" s="30"/>
      <c r="IK276" s="30"/>
      <c r="IL276" s="30"/>
      <c r="IM276" s="30"/>
      <c r="IN276" s="30"/>
      <c r="IO276" s="30"/>
      <c r="IP276" s="30"/>
      <c r="IQ276" s="30"/>
      <c r="IR276" s="30"/>
      <c r="IS276" s="30"/>
      <c r="IT276" s="30"/>
    </row>
  </sheetData>
  <sheetProtection/>
  <printOptions/>
  <pageMargins left="0.75" right="0.75" top="0.52" bottom="0.49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</dc:creator>
  <cp:keywords/>
  <dc:description/>
  <cp:lastModifiedBy>Cecilia Bartuli</cp:lastModifiedBy>
  <cp:lastPrinted>2015-04-07T09:46:24Z</cp:lastPrinted>
  <dcterms:created xsi:type="dcterms:W3CDTF">2014-11-28T17:22:06Z</dcterms:created>
  <dcterms:modified xsi:type="dcterms:W3CDTF">2021-10-07T15:35:58Z</dcterms:modified>
  <cp:category/>
  <cp:version/>
  <cp:contentType/>
  <cp:contentStatus/>
</cp:coreProperties>
</file>